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10" windowHeight="9030"/>
  </bookViews>
  <sheets>
    <sheet name="9-11 класс" sheetId="2" r:id="rId1"/>
  </sheets>
  <definedNames>
    <definedName name="_xlnm._FilterDatabase" localSheetId="0" hidden="1">'9-11 класс'!$C$8:$M$11</definedName>
  </definedNames>
  <calcPr calcId="162913"/>
</workbook>
</file>

<file path=xl/calcChain.xml><?xml version="1.0" encoding="utf-8"?>
<calcChain xmlns="http://schemas.openxmlformats.org/spreadsheetml/2006/main">
  <c r="J11" i="2" l="1"/>
  <c r="L11" i="2" s="1"/>
  <c r="J10" i="2"/>
  <c r="L10" i="2" s="1"/>
  <c r="J9" i="2"/>
  <c r="L9" i="2" s="1"/>
</calcChain>
</file>

<file path=xl/sharedStrings.xml><?xml version="1.0" encoding="utf-8"?>
<sst xmlns="http://schemas.openxmlformats.org/spreadsheetml/2006/main" count="35" uniqueCount="30">
  <si>
    <t>№</t>
  </si>
  <si>
    <t>Фамилия участника</t>
  </si>
  <si>
    <t>Муниципальное образование</t>
  </si>
  <si>
    <t>Класс</t>
  </si>
  <si>
    <t>Итого</t>
  </si>
  <si>
    <t>Место</t>
  </si>
  <si>
    <t>% от максимального количества баллов</t>
  </si>
  <si>
    <t>Рейтинг</t>
  </si>
  <si>
    <t>ПРОТОКОЛ</t>
  </si>
  <si>
    <t>ТЮМЕНСКАЯ ОБЛАСТЬ</t>
  </si>
  <si>
    <t>РЕГИОНАЛЬНЫЙ ЭТАП ВСЕРОССИЙСКОЙ ОЛИМПИАДЫ ШКОЛЬНИКОВ ПО ОБЩЕОБРАЗОВАТЕЛЬНЫМ ПРЕДМЕТАМ</t>
  </si>
  <si>
    <t>максимальное количество баллов</t>
  </si>
  <si>
    <t>г. Тюмень</t>
  </si>
  <si>
    <t>Балл          I тур</t>
  </si>
  <si>
    <t>Победитель</t>
  </si>
  <si>
    <t>Код участника      I тур</t>
  </si>
  <si>
    <t>Призер</t>
  </si>
  <si>
    <t>Код участника      II тур</t>
  </si>
  <si>
    <t>Балл          II тур</t>
  </si>
  <si>
    <t>учащихся 9-11 классов по итальянскому языку</t>
  </si>
  <si>
    <t>Дорожкин А.И.</t>
  </si>
  <si>
    <t>Председатель жюри:</t>
  </si>
  <si>
    <t>Микрюкова Людмила Ивановна</t>
  </si>
  <si>
    <t>Селезнева А.А.</t>
  </si>
  <si>
    <t>Стрижов К.В.</t>
  </si>
  <si>
    <t>ИТЛ9-02</t>
  </si>
  <si>
    <t>ИТЛ11-01</t>
  </si>
  <si>
    <t>ИТЛ9-01</t>
  </si>
  <si>
    <t>Участник</t>
  </si>
  <si>
    <t>В 2021-2022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</si>
</sst>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3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/>
    <xf numFmtId="0" fontId="6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7" fillId="0" borderId="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 2 2" xfId="1"/>
    <cellStyle name="Обычный 2 3" xfId="2"/>
    <cellStyle name="Обычный 2 3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8"/>
  <sheetViews>
    <sheetView tabSelected="1" view="pageBreakPreview" topLeftCell="B1" zoomScaleNormal="60" zoomScaleSheetLayoutView="100" workbookViewId="0">
      <selection activeCell="B5" sqref="B5"/>
    </sheetView>
  </sheetViews>
  <sheetFormatPr defaultColWidth="9.140625" defaultRowHeight="15.75" x14ac:dyDescent="0.25"/>
  <cols>
    <col min="1" max="1" width="2.140625" style="1" customWidth="1"/>
    <col min="2" max="2" width="4.85546875" style="1" customWidth="1"/>
    <col min="3" max="3" width="22.42578125" style="1" customWidth="1"/>
    <col min="4" max="4" width="20.42578125" style="1" customWidth="1"/>
    <col min="5" max="5" width="7.7109375" style="1" customWidth="1"/>
    <col min="6" max="7" width="15.7109375" style="1" customWidth="1"/>
    <col min="8" max="9" width="9.140625" style="1"/>
    <col min="10" max="10" width="8.140625" style="1" customWidth="1"/>
    <col min="11" max="11" width="13.140625" style="1" customWidth="1"/>
    <col min="12" max="12" width="16.140625" style="1" customWidth="1"/>
    <col min="13" max="16384" width="9.140625" style="1"/>
  </cols>
  <sheetData>
    <row r="1" spans="2:13" x14ac:dyDescent="0.25">
      <c r="B1" s="16" t="s">
        <v>8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2:13" x14ac:dyDescent="0.25">
      <c r="B2" s="16" t="s">
        <v>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2:13" x14ac:dyDescent="0.25">
      <c r="B3" s="16" t="s">
        <v>10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2:13" x14ac:dyDescent="0.25">
      <c r="B4" s="16" t="s">
        <v>29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2:13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x14ac:dyDescent="0.25">
      <c r="B6" s="4"/>
      <c r="C6" s="10" t="s">
        <v>19</v>
      </c>
      <c r="D6" s="5"/>
      <c r="E6" s="5"/>
      <c r="F6" s="5"/>
      <c r="G6" s="5"/>
      <c r="H6" s="17" t="s">
        <v>11</v>
      </c>
      <c r="I6" s="17"/>
      <c r="J6" s="17"/>
      <c r="K6" s="17"/>
      <c r="L6" s="17"/>
      <c r="M6" s="6">
        <v>100</v>
      </c>
    </row>
    <row r="7" spans="2:13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2:13" ht="63" x14ac:dyDescent="0.25">
      <c r="B8" s="2" t="s">
        <v>0</v>
      </c>
      <c r="C8" s="9" t="s">
        <v>1</v>
      </c>
      <c r="D8" s="9" t="s">
        <v>2</v>
      </c>
      <c r="E8" s="9" t="s">
        <v>3</v>
      </c>
      <c r="F8" s="9" t="s">
        <v>15</v>
      </c>
      <c r="G8" s="9" t="s">
        <v>17</v>
      </c>
      <c r="H8" s="9" t="s">
        <v>13</v>
      </c>
      <c r="I8" s="9" t="s">
        <v>18</v>
      </c>
      <c r="J8" s="11" t="s">
        <v>4</v>
      </c>
      <c r="K8" s="9" t="s">
        <v>5</v>
      </c>
      <c r="L8" s="9" t="s">
        <v>6</v>
      </c>
      <c r="M8" s="9" t="s">
        <v>7</v>
      </c>
    </row>
    <row r="9" spans="2:13" ht="24.95" customHeight="1" x14ac:dyDescent="0.25">
      <c r="B9" s="3">
        <v>1</v>
      </c>
      <c r="C9" s="18" t="s">
        <v>23</v>
      </c>
      <c r="D9" s="15" t="s">
        <v>12</v>
      </c>
      <c r="E9" s="19">
        <v>9</v>
      </c>
      <c r="F9" s="20" t="s">
        <v>25</v>
      </c>
      <c r="G9" s="20" t="s">
        <v>25</v>
      </c>
      <c r="H9" s="21">
        <v>58</v>
      </c>
      <c r="I9" s="21">
        <v>19</v>
      </c>
      <c r="J9" s="22">
        <f>SUM(H9:I9)</f>
        <v>77</v>
      </c>
      <c r="K9" s="22" t="s">
        <v>14</v>
      </c>
      <c r="L9" s="23">
        <f>(J9*100)/100</f>
        <v>77</v>
      </c>
      <c r="M9" s="21">
        <v>1</v>
      </c>
    </row>
    <row r="10" spans="2:13" ht="24.95" customHeight="1" x14ac:dyDescent="0.25">
      <c r="B10" s="3">
        <v>2</v>
      </c>
      <c r="C10" s="18" t="s">
        <v>20</v>
      </c>
      <c r="D10" s="15" t="s">
        <v>12</v>
      </c>
      <c r="E10" s="19">
        <v>11</v>
      </c>
      <c r="F10" s="20" t="s">
        <v>26</v>
      </c>
      <c r="G10" s="20" t="s">
        <v>26</v>
      </c>
      <c r="H10" s="21">
        <v>46</v>
      </c>
      <c r="I10" s="21">
        <v>10</v>
      </c>
      <c r="J10" s="22">
        <f>SUM(H10:I10)</f>
        <v>56</v>
      </c>
      <c r="K10" s="22" t="s">
        <v>16</v>
      </c>
      <c r="L10" s="23">
        <f t="shared" ref="L10:L11" si="0">(J10*100)/100</f>
        <v>56</v>
      </c>
      <c r="M10" s="21">
        <v>2</v>
      </c>
    </row>
    <row r="11" spans="2:13" ht="24.95" customHeight="1" x14ac:dyDescent="0.25">
      <c r="B11" s="3">
        <v>3</v>
      </c>
      <c r="C11" s="18" t="s">
        <v>24</v>
      </c>
      <c r="D11" s="15" t="s">
        <v>12</v>
      </c>
      <c r="E11" s="19">
        <v>9</v>
      </c>
      <c r="F11" s="20" t="s">
        <v>27</v>
      </c>
      <c r="G11" s="20" t="s">
        <v>27</v>
      </c>
      <c r="H11" s="21">
        <v>26</v>
      </c>
      <c r="I11" s="21">
        <v>0</v>
      </c>
      <c r="J11" s="22">
        <f>SUM(H11:I11)</f>
        <v>26</v>
      </c>
      <c r="K11" s="22" t="s">
        <v>28</v>
      </c>
      <c r="L11" s="23">
        <f t="shared" si="0"/>
        <v>26</v>
      </c>
      <c r="M11" s="21">
        <v>3</v>
      </c>
    </row>
    <row r="12" spans="2:13" x14ac:dyDescent="0.25">
      <c r="B12" s="7"/>
      <c r="C12" s="4"/>
      <c r="D12" s="4"/>
    </row>
    <row r="13" spans="2:13" x14ac:dyDescent="0.25">
      <c r="B13" s="4"/>
      <c r="C13" s="13" t="s">
        <v>21</v>
      </c>
      <c r="D13" s="14" t="s">
        <v>22</v>
      </c>
      <c r="E13" s="13"/>
    </row>
    <row r="14" spans="2:13" x14ac:dyDescent="0.25">
      <c r="B14" s="4"/>
      <c r="C14" s="4"/>
      <c r="D14" s="4"/>
    </row>
    <row r="15" spans="2:13" x14ac:dyDescent="0.25">
      <c r="B15" s="4"/>
      <c r="C15" s="4"/>
      <c r="D15" s="8"/>
    </row>
    <row r="16" spans="2:13" x14ac:dyDescent="0.25">
      <c r="B16" s="4"/>
      <c r="C16" s="4"/>
      <c r="D16" s="8"/>
    </row>
    <row r="17" spans="2:4" x14ac:dyDescent="0.25">
      <c r="B17" s="4"/>
      <c r="C17" s="4"/>
      <c r="D17" s="4"/>
    </row>
    <row r="18" spans="2:4" x14ac:dyDescent="0.25">
      <c r="B18" s="4"/>
      <c r="C18" s="4"/>
      <c r="D18" s="12"/>
    </row>
  </sheetData>
  <sortState ref="C9:P11">
    <sortCondition descending="1" ref="J9:J11"/>
  </sortState>
  <mergeCells count="5">
    <mergeCell ref="B1:M1"/>
    <mergeCell ref="B2:M2"/>
    <mergeCell ref="B3:M3"/>
    <mergeCell ref="B4:M4"/>
    <mergeCell ref="H6:L6"/>
  </mergeCells>
  <pageMargins left="0.25" right="0.25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9-11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2022-02-25T06:15:40Z</dcterms:modified>
</cp:coreProperties>
</file>