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9 класс" sheetId="2" r:id="rId1"/>
    <sheet name="10 класс" sheetId="4" r:id="rId2"/>
    <sheet name="11 класс" sheetId="5" r:id="rId3"/>
  </sheets>
  <definedNames>
    <definedName name="_xlnm._FilterDatabase" localSheetId="1" hidden="1">'10 класс'!$B$8:$M$39</definedName>
    <definedName name="_xlnm._FilterDatabase" localSheetId="2" hidden="1">'11 класс'!$B$8:$M$42</definedName>
    <definedName name="_xlnm._FilterDatabase" localSheetId="0" hidden="1">'9 класс'!$B$8:$M$50</definedName>
    <definedName name="_xlnm.Print_Area" localSheetId="1">'10 класс'!$A$1:$M$42</definedName>
    <definedName name="_xlnm.Print_Area" localSheetId="2">'11 класс'!$A$1:$M$46</definedName>
    <definedName name="_xlnm.Print_Area" localSheetId="0">'9 класс'!$A$1:$M$53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4" l="1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9" i="4"/>
  <c r="L10" i="2" l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9" i="2"/>
</calcChain>
</file>

<file path=xl/sharedStrings.xml><?xml version="1.0" encoding="utf-8"?>
<sst xmlns="http://schemas.openxmlformats.org/spreadsheetml/2006/main" count="708" uniqueCount="277">
  <si>
    <t>№</t>
  </si>
  <si>
    <t>Имя участника</t>
  </si>
  <si>
    <t>Фамилия участника</t>
  </si>
  <si>
    <t>Отчество участника</t>
  </si>
  <si>
    <t>Муниципальное образование</t>
  </si>
  <si>
    <t>Класс</t>
  </si>
  <si>
    <t>Итого</t>
  </si>
  <si>
    <t>Место</t>
  </si>
  <si>
    <t>% от максимального количества баллов</t>
  </si>
  <si>
    <t>Рейтинг</t>
  </si>
  <si>
    <t>ТЮМЕНСКАЯ ОБЛАСТЬ</t>
  </si>
  <si>
    <t>РЕГИОНАЛЬНЫЙ ЭТАП ВСЕРОССИЙСКОЙ ОЛИМПИАДЫ ШКОЛЬНИКОВ ПО ОБЩЕОБРАЗОВАТЕЛЬНЫМ ПРЕДМЕТАМ</t>
  </si>
  <si>
    <t>учащихся</t>
  </si>
  <si>
    <t>класса по</t>
  </si>
  <si>
    <t>Казанский район</t>
  </si>
  <si>
    <t>г. Ишим</t>
  </si>
  <si>
    <t>Тобольский район</t>
  </si>
  <si>
    <t>Ишимский район</t>
  </si>
  <si>
    <t>г. Тюмень</t>
  </si>
  <si>
    <t>г. Ялуторовск</t>
  </si>
  <si>
    <t>Ярковский район</t>
  </si>
  <si>
    <t>г. Тобольск</t>
  </si>
  <si>
    <t>Тюменский район</t>
  </si>
  <si>
    <t>Председатель жюри:</t>
  </si>
  <si>
    <t>Викуловский район</t>
  </si>
  <si>
    <t xml:space="preserve">Код участника   </t>
  </si>
  <si>
    <t>литературе</t>
  </si>
  <si>
    <t>максимальное количество баллов 100</t>
  </si>
  <si>
    <t>Обласова Татьяна Владимировна</t>
  </si>
  <si>
    <t>Л9-13</t>
  </si>
  <si>
    <t>Л9-32</t>
  </si>
  <si>
    <t>Л9-42</t>
  </si>
  <si>
    <t>Л9-38</t>
  </si>
  <si>
    <t>Л9-12</t>
  </si>
  <si>
    <t>Л9-37</t>
  </si>
  <si>
    <t>Л9-21</t>
  </si>
  <si>
    <t>Л9-26</t>
  </si>
  <si>
    <t>Л9-10</t>
  </si>
  <si>
    <t>Л9-01</t>
  </si>
  <si>
    <t>Л9-31</t>
  </si>
  <si>
    <t>Л9-20</t>
  </si>
  <si>
    <t>Л9-28</t>
  </si>
  <si>
    <t>Л9-11</t>
  </si>
  <si>
    <t>Л9-04</t>
  </si>
  <si>
    <t>Л9-25</t>
  </si>
  <si>
    <t>Л9-34</t>
  </si>
  <si>
    <t>Л9-24</t>
  </si>
  <si>
    <t>Л9-17</t>
  </si>
  <si>
    <t>Л9-15</t>
  </si>
  <si>
    <t>Л9-22</t>
  </si>
  <si>
    <t>Л9-41</t>
  </si>
  <si>
    <t>Л9-18</t>
  </si>
  <si>
    <t>Л9-07</t>
  </si>
  <si>
    <t>Л9-27</t>
  </si>
  <si>
    <t>Л9-36</t>
  </si>
  <si>
    <t>Л9-39</t>
  </si>
  <si>
    <t>Л9-16</t>
  </si>
  <si>
    <t>Л9-40</t>
  </si>
  <si>
    <t>Л9-35</t>
  </si>
  <si>
    <t>Л9-02</t>
  </si>
  <si>
    <t>Л9-33</t>
  </si>
  <si>
    <t>Л9-09</t>
  </si>
  <si>
    <t>Л9-23</t>
  </si>
  <si>
    <t>Л9-19</t>
  </si>
  <si>
    <t>Л9-30</t>
  </si>
  <si>
    <t>Л9-05</t>
  </si>
  <si>
    <t>Л9-08</t>
  </si>
  <si>
    <t>Л9-29</t>
  </si>
  <si>
    <t>Л9-03</t>
  </si>
  <si>
    <t>Л9-06</t>
  </si>
  <si>
    <t>Л9-14</t>
  </si>
  <si>
    <t xml:space="preserve">Код участника       </t>
  </si>
  <si>
    <t>Баранова</t>
  </si>
  <si>
    <t>Игнатьева</t>
  </si>
  <si>
    <t>Л10-27</t>
  </si>
  <si>
    <t>Л10-20</t>
  </si>
  <si>
    <t>Л10-18</t>
  </si>
  <si>
    <t>Л10-07</t>
  </si>
  <si>
    <t>Л10-06</t>
  </si>
  <si>
    <t>Л10-16</t>
  </si>
  <si>
    <t>Л10-02</t>
  </si>
  <si>
    <t>Л10-13</t>
  </si>
  <si>
    <t>Л10-11</t>
  </si>
  <si>
    <t>Л10-31</t>
  </si>
  <si>
    <t>Л10-28</t>
  </si>
  <si>
    <t>Л10-30</t>
  </si>
  <si>
    <t>Л10-14</t>
  </si>
  <si>
    <t>Л10-22</t>
  </si>
  <si>
    <t>Л10-05</t>
  </si>
  <si>
    <t>Л10-10</t>
  </si>
  <si>
    <t>Л10-04</t>
  </si>
  <si>
    <t>Л10-08</t>
  </si>
  <si>
    <t>Л10-03</t>
  </si>
  <si>
    <t>Л10-25</t>
  </si>
  <si>
    <t>Л10-15</t>
  </si>
  <si>
    <t>Л10-09</t>
  </si>
  <si>
    <t>Л10-12</t>
  </si>
  <si>
    <t>Л10-17</t>
  </si>
  <si>
    <t>Л10-19</t>
  </si>
  <si>
    <t>Л10-24</t>
  </si>
  <si>
    <t>Л10-21</t>
  </si>
  <si>
    <t>Л10-23</t>
  </si>
  <si>
    <t>Л10-26</t>
  </si>
  <si>
    <t>Л10-01</t>
  </si>
  <si>
    <t xml:space="preserve">Код участника      </t>
  </si>
  <si>
    <t>Сорокинский район</t>
  </si>
  <si>
    <t>Уватский район</t>
  </si>
  <si>
    <t>Упоровский район</t>
  </si>
  <si>
    <t>Победитель</t>
  </si>
  <si>
    <t>Л10-29</t>
  </si>
  <si>
    <t>Балл</t>
  </si>
  <si>
    <t xml:space="preserve">                                                   ПРОТОКОЛ</t>
  </si>
  <si>
    <t xml:space="preserve">                                              ПРОТОКОЛ</t>
  </si>
  <si>
    <t xml:space="preserve">                                           ПРОТОКОЛ</t>
  </si>
  <si>
    <t>Призер</t>
  </si>
  <si>
    <t>Богомазова</t>
  </si>
  <si>
    <t>Брагина</t>
  </si>
  <si>
    <t>Варламова</t>
  </si>
  <si>
    <t>Волков</t>
  </si>
  <si>
    <t>Гагиев</t>
  </si>
  <si>
    <t>Гарифуллина</t>
  </si>
  <si>
    <t>Голенкова</t>
  </si>
  <si>
    <t>Головков</t>
  </si>
  <si>
    <t>Голоднева</t>
  </si>
  <si>
    <t>Гольцман</t>
  </si>
  <si>
    <t>Деткова</t>
  </si>
  <si>
    <t>Елизова</t>
  </si>
  <si>
    <t>Жукова</t>
  </si>
  <si>
    <t>Капустина</t>
  </si>
  <si>
    <t>Каштанова</t>
  </si>
  <si>
    <t>Коновалова</t>
  </si>
  <si>
    <t>Кучин</t>
  </si>
  <si>
    <t>Ламбина</t>
  </si>
  <si>
    <t>Махмадалиева</t>
  </si>
  <si>
    <t>Меркулова</t>
  </si>
  <si>
    <t/>
  </si>
  <si>
    <t>Павлов</t>
  </si>
  <si>
    <t>Плехова</t>
  </si>
  <si>
    <t>Плотникова</t>
  </si>
  <si>
    <t>Попович</t>
  </si>
  <si>
    <t>Поповцева</t>
  </si>
  <si>
    <t>Ревякина</t>
  </si>
  <si>
    <t>Робертус</t>
  </si>
  <si>
    <t>Рубба</t>
  </si>
  <si>
    <t>Савина</t>
  </si>
  <si>
    <t>Сафронова</t>
  </si>
  <si>
    <t>Силина</t>
  </si>
  <si>
    <t>Скипин</t>
  </si>
  <si>
    <t>Третьякова</t>
  </si>
  <si>
    <t>Уляшева</t>
  </si>
  <si>
    <t>Фрицлер</t>
  </si>
  <si>
    <t>Хаванцев</t>
  </si>
  <si>
    <t>Черкашина</t>
  </si>
  <si>
    <t>Чикишева</t>
  </si>
  <si>
    <t>Чирко</t>
  </si>
  <si>
    <t>Яркова</t>
  </si>
  <si>
    <t>Вагайский район</t>
  </si>
  <si>
    <t>В 2021-2022 УЧЕБНОМ ГОДУ</t>
  </si>
  <si>
    <t>Амичба</t>
  </si>
  <si>
    <t>Ахметчанова</t>
  </si>
  <si>
    <t>Бот</t>
  </si>
  <si>
    <t>Губайдуллина</t>
  </si>
  <si>
    <t>Закирова</t>
  </si>
  <si>
    <t>Иванова</t>
  </si>
  <si>
    <t>Козырева</t>
  </si>
  <si>
    <t>Космакова</t>
  </si>
  <si>
    <t>Кощеева</t>
  </si>
  <si>
    <t>Куликов</t>
  </si>
  <si>
    <t>Кухнина</t>
  </si>
  <si>
    <t>Лагунова</t>
  </si>
  <si>
    <t>Ладанова</t>
  </si>
  <si>
    <t>Лехмус</t>
  </si>
  <si>
    <t>Мокроусова</t>
  </si>
  <si>
    <t>Моржевилова</t>
  </si>
  <si>
    <t>Нусс</t>
  </si>
  <si>
    <t>Олейникова</t>
  </si>
  <si>
    <t>Панфилова</t>
  </si>
  <si>
    <t>Прокаева</t>
  </si>
  <si>
    <t>Пупышева</t>
  </si>
  <si>
    <t>Распутина</t>
  </si>
  <si>
    <t>Рау</t>
  </si>
  <si>
    <t>Сивакова</t>
  </si>
  <si>
    <t>Сокуренко</t>
  </si>
  <si>
    <t>Торопова</t>
  </si>
  <si>
    <t>Ульянова</t>
  </si>
  <si>
    <t>Хомутинина</t>
  </si>
  <si>
    <t>Широковских</t>
  </si>
  <si>
    <t>Алещева</t>
  </si>
  <si>
    <t>Багаутдинова</t>
  </si>
  <si>
    <t>Велижанина</t>
  </si>
  <si>
    <t>Гайсина</t>
  </si>
  <si>
    <t>Глухарева</t>
  </si>
  <si>
    <t>Гнедова</t>
  </si>
  <si>
    <t>Гузюк</t>
  </si>
  <si>
    <t>Гулиева</t>
  </si>
  <si>
    <t>Данилова</t>
  </si>
  <si>
    <t>Жакупов</t>
  </si>
  <si>
    <t>Земляных</t>
  </si>
  <si>
    <t>Змановская</t>
  </si>
  <si>
    <t>Игнатова</t>
  </si>
  <si>
    <t>Игнатьев</t>
  </si>
  <si>
    <t>Канакова</t>
  </si>
  <si>
    <t>Кузнецова</t>
  </si>
  <si>
    <t>Кухарук</t>
  </si>
  <si>
    <t>Мальцева</t>
  </si>
  <si>
    <t>Мельник</t>
  </si>
  <si>
    <t>Мельникова</t>
  </si>
  <si>
    <t>Москвина</t>
  </si>
  <si>
    <t>Петреченко</t>
  </si>
  <si>
    <t>Петухова</t>
  </si>
  <si>
    <t>Саморокова</t>
  </si>
  <si>
    <t>Селедкова</t>
  </si>
  <si>
    <t>Семенова</t>
  </si>
  <si>
    <t>Скворцов</t>
  </si>
  <si>
    <t>Слинкина</t>
  </si>
  <si>
    <t>Соловей</t>
  </si>
  <si>
    <t>Солоненко</t>
  </si>
  <si>
    <t>Стадухина</t>
  </si>
  <si>
    <t>Сырчина</t>
  </si>
  <si>
    <t>Л11-05</t>
  </si>
  <si>
    <t>Л11-04</t>
  </si>
  <si>
    <t>Л11-03</t>
  </si>
  <si>
    <t>Л11-02</t>
  </si>
  <si>
    <t>Л11-01</t>
  </si>
  <si>
    <t>Л11-21</t>
  </si>
  <si>
    <t>Л11-09</t>
  </si>
  <si>
    <t>Л11-10</t>
  </si>
  <si>
    <t>Л11-17</t>
  </si>
  <si>
    <t>Л11-14</t>
  </si>
  <si>
    <t>Л11-16</t>
  </si>
  <si>
    <t>Л11-29</t>
  </si>
  <si>
    <t>Л11-08</t>
  </si>
  <si>
    <t>Л11-11</t>
  </si>
  <si>
    <t>Л11-12</t>
  </si>
  <si>
    <t>Л11-20</t>
  </si>
  <si>
    <t>Л11-15</t>
  </si>
  <si>
    <t>Л11-23</t>
  </si>
  <si>
    <t>Л11-24</t>
  </si>
  <si>
    <t>Л11-07</t>
  </si>
  <si>
    <t>Л11-26</t>
  </si>
  <si>
    <t>Л11-27</t>
  </si>
  <si>
    <t>Л11-25</t>
  </si>
  <si>
    <t>Л11-34</t>
  </si>
  <si>
    <t>Л11-22</t>
  </si>
  <si>
    <t>Л11-33</t>
  </si>
  <si>
    <t>Л11-30</t>
  </si>
  <si>
    <t>Л11-31</t>
  </si>
  <si>
    <t>Л11-32</t>
  </si>
  <si>
    <t>Л11-28</t>
  </si>
  <si>
    <t>Л11-18</t>
  </si>
  <si>
    <t>Л11-13</t>
  </si>
  <si>
    <t>Л11-19</t>
  </si>
  <si>
    <t>Л11-06</t>
  </si>
  <si>
    <t>Голышмановский г.о.</t>
  </si>
  <si>
    <t>Армизонский район</t>
  </si>
  <si>
    <t>Нижнетавдинский район</t>
  </si>
  <si>
    <t>Участник</t>
  </si>
  <si>
    <t>Я.</t>
  </si>
  <si>
    <t>В.</t>
  </si>
  <si>
    <t>Е.</t>
  </si>
  <si>
    <t>Ш.</t>
  </si>
  <si>
    <t>Л.</t>
  </si>
  <si>
    <t>А.</t>
  </si>
  <si>
    <t>Д.</t>
  </si>
  <si>
    <t>И.</t>
  </si>
  <si>
    <t>П.</t>
  </si>
  <si>
    <t>С.</t>
  </si>
  <si>
    <t>К.</t>
  </si>
  <si>
    <t>М.</t>
  </si>
  <si>
    <t>Н.</t>
  </si>
  <si>
    <t>Ю.</t>
  </si>
  <si>
    <t>Р.</t>
  </si>
  <si>
    <t>Э.</t>
  </si>
  <si>
    <t>О.</t>
  </si>
  <si>
    <t>Т.</t>
  </si>
  <si>
    <t>З.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</si>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</sst>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 2 2" xfId="1"/>
    <cellStyle name="Обычный 2 2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9"/>
  <sheetViews>
    <sheetView tabSelected="1" view="pageBreakPreview" topLeftCell="C1" zoomScaleSheetLayoutView="100" workbookViewId="0">
      <selection activeCell="L14" sqref="L14"/>
    </sheetView>
  </sheetViews>
  <sheetFormatPr defaultColWidth="9.140625" defaultRowHeight="15.75" x14ac:dyDescent="0.25"/>
  <cols>
    <col min="1" max="1" width="2.140625" style="1" customWidth="1"/>
    <col min="2" max="2" width="4.85546875" style="1" customWidth="1"/>
    <col min="3" max="4" width="15.7109375" style="1" customWidth="1"/>
    <col min="5" max="5" width="16.5703125" style="1" customWidth="1"/>
    <col min="6" max="6" width="17.7109375" style="1" customWidth="1"/>
    <col min="7" max="7" width="9.140625" style="1"/>
    <col min="8" max="8" width="13.5703125" style="1" customWidth="1"/>
    <col min="9" max="9" width="13.140625" style="1" customWidth="1"/>
    <col min="10" max="10" width="14.28515625" style="1" customWidth="1"/>
    <col min="11" max="11" width="15.140625" style="1" customWidth="1"/>
    <col min="12" max="13" width="13.140625" style="1" customWidth="1"/>
    <col min="14" max="16384" width="9.140625" style="1"/>
  </cols>
  <sheetData>
    <row r="1" spans="2:14" x14ac:dyDescent="0.25">
      <c r="B1" s="35" t="s">
        <v>113</v>
      </c>
      <c r="C1" s="35"/>
      <c r="D1" s="35"/>
      <c r="E1" s="35"/>
      <c r="F1" s="35"/>
      <c r="G1" s="35"/>
      <c r="H1" s="35"/>
      <c r="I1" s="35"/>
      <c r="J1" s="35"/>
      <c r="K1" s="35"/>
      <c r="L1" s="34"/>
      <c r="M1" s="34"/>
      <c r="N1" s="7"/>
    </row>
    <row r="2" spans="2:14" x14ac:dyDescent="0.25">
      <c r="B2" s="35" t="s"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7"/>
    </row>
    <row r="3" spans="2:14" x14ac:dyDescent="0.25">
      <c r="B3" s="35" t="s">
        <v>11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7"/>
    </row>
    <row r="4" spans="2:14" x14ac:dyDescent="0.25">
      <c r="B4" s="35" t="s">
        <v>157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7"/>
    </row>
    <row r="6" spans="2:14" x14ac:dyDescent="0.25">
      <c r="C6" s="2" t="s">
        <v>12</v>
      </c>
      <c r="D6" s="3">
        <v>9</v>
      </c>
      <c r="E6" s="2" t="s">
        <v>13</v>
      </c>
      <c r="F6" s="31" t="s">
        <v>26</v>
      </c>
      <c r="G6" s="2"/>
      <c r="H6" s="2"/>
      <c r="I6" s="33" t="s">
        <v>27</v>
      </c>
      <c r="J6" s="33"/>
      <c r="K6" s="33"/>
      <c r="L6" s="33"/>
      <c r="M6" s="33"/>
      <c r="N6" s="4"/>
    </row>
    <row r="8" spans="2:14" ht="75" x14ac:dyDescent="0.25">
      <c r="B8" s="17" t="s">
        <v>0</v>
      </c>
      <c r="C8" s="17" t="s">
        <v>2</v>
      </c>
      <c r="D8" s="17" t="s">
        <v>1</v>
      </c>
      <c r="E8" s="17" t="s">
        <v>3</v>
      </c>
      <c r="F8" s="17" t="s">
        <v>4</v>
      </c>
      <c r="G8" s="17" t="s">
        <v>5</v>
      </c>
      <c r="H8" s="17" t="s">
        <v>25</v>
      </c>
      <c r="I8" s="17" t="s">
        <v>110</v>
      </c>
      <c r="J8" s="19" t="s">
        <v>6</v>
      </c>
      <c r="K8" s="19" t="s">
        <v>7</v>
      </c>
      <c r="L8" s="17" t="s">
        <v>8</v>
      </c>
      <c r="M8" s="17" t="s">
        <v>9</v>
      </c>
    </row>
    <row r="9" spans="2:14" x14ac:dyDescent="0.25">
      <c r="B9" s="18">
        <v>1</v>
      </c>
      <c r="C9" s="17" t="s">
        <v>129</v>
      </c>
      <c r="D9" s="17" t="s">
        <v>267</v>
      </c>
      <c r="E9" s="17" t="s">
        <v>262</v>
      </c>
      <c r="F9" s="17" t="s">
        <v>18</v>
      </c>
      <c r="G9" s="18">
        <v>9</v>
      </c>
      <c r="H9" s="18" t="s">
        <v>57</v>
      </c>
      <c r="I9" s="27">
        <v>69</v>
      </c>
      <c r="J9" s="27">
        <v>69</v>
      </c>
      <c r="K9" s="20" t="s">
        <v>108</v>
      </c>
      <c r="L9" s="18">
        <f>J9*100/100</f>
        <v>69</v>
      </c>
      <c r="M9" s="18">
        <v>1</v>
      </c>
    </row>
    <row r="10" spans="2:14" x14ac:dyDescent="0.25">
      <c r="B10" s="18">
        <v>2</v>
      </c>
      <c r="C10" s="17" t="s">
        <v>141</v>
      </c>
      <c r="D10" s="17" t="s">
        <v>267</v>
      </c>
      <c r="E10" s="17" t="s">
        <v>266</v>
      </c>
      <c r="F10" s="17" t="s">
        <v>18</v>
      </c>
      <c r="G10" s="18">
        <v>9</v>
      </c>
      <c r="H10" s="18" t="s">
        <v>63</v>
      </c>
      <c r="I10" s="27">
        <v>67</v>
      </c>
      <c r="J10" s="27">
        <v>67</v>
      </c>
      <c r="K10" s="20" t="s">
        <v>114</v>
      </c>
      <c r="L10" s="18">
        <f t="shared" ref="L10:L50" si="0">J10*100/100</f>
        <v>67</v>
      </c>
      <c r="M10" s="18">
        <v>2</v>
      </c>
    </row>
    <row r="11" spans="2:14" x14ac:dyDescent="0.25">
      <c r="B11" s="18">
        <v>3</v>
      </c>
      <c r="C11" s="17" t="s">
        <v>145</v>
      </c>
      <c r="D11" s="17" t="s">
        <v>276</v>
      </c>
      <c r="E11" s="17" t="s">
        <v>262</v>
      </c>
      <c r="F11" s="17" t="s">
        <v>18</v>
      </c>
      <c r="G11" s="18">
        <v>9</v>
      </c>
      <c r="H11" s="18" t="s">
        <v>70</v>
      </c>
      <c r="I11" s="27">
        <v>64</v>
      </c>
      <c r="J11" s="27">
        <v>64</v>
      </c>
      <c r="K11" s="20" t="s">
        <v>114</v>
      </c>
      <c r="L11" s="18">
        <f t="shared" si="0"/>
        <v>64</v>
      </c>
      <c r="M11" s="18">
        <v>3</v>
      </c>
    </row>
    <row r="12" spans="2:14" x14ac:dyDescent="0.25">
      <c r="B12" s="18">
        <v>4</v>
      </c>
      <c r="C12" s="17" t="s">
        <v>139</v>
      </c>
      <c r="D12" s="17" t="s">
        <v>266</v>
      </c>
      <c r="E12" s="17" t="s">
        <v>264</v>
      </c>
      <c r="F12" s="17" t="s">
        <v>18</v>
      </c>
      <c r="G12" s="18">
        <v>9</v>
      </c>
      <c r="H12" s="18" t="s">
        <v>51</v>
      </c>
      <c r="I12" s="27">
        <v>60</v>
      </c>
      <c r="J12" s="27">
        <v>60</v>
      </c>
      <c r="K12" s="20" t="s">
        <v>114</v>
      </c>
      <c r="L12" s="18">
        <f t="shared" si="0"/>
        <v>60</v>
      </c>
      <c r="M12" s="18">
        <v>4</v>
      </c>
    </row>
    <row r="13" spans="2:14" x14ac:dyDescent="0.25">
      <c r="B13" s="18">
        <v>5</v>
      </c>
      <c r="C13" s="17" t="s">
        <v>122</v>
      </c>
      <c r="D13" s="17" t="s">
        <v>258</v>
      </c>
      <c r="E13" s="17" t="s">
        <v>266</v>
      </c>
      <c r="F13" s="17" t="s">
        <v>18</v>
      </c>
      <c r="G13" s="18">
        <v>9</v>
      </c>
      <c r="H13" s="18" t="s">
        <v>48</v>
      </c>
      <c r="I13" s="27">
        <v>54</v>
      </c>
      <c r="J13" s="27">
        <v>54</v>
      </c>
      <c r="K13" s="20" t="s">
        <v>114</v>
      </c>
      <c r="L13" s="18">
        <f t="shared" si="0"/>
        <v>54</v>
      </c>
      <c r="M13" s="18">
        <v>5</v>
      </c>
    </row>
    <row r="14" spans="2:14" x14ac:dyDescent="0.25">
      <c r="B14" s="18">
        <v>6</v>
      </c>
      <c r="C14" s="17" t="s">
        <v>140</v>
      </c>
      <c r="D14" s="17" t="s">
        <v>262</v>
      </c>
      <c r="E14" s="17" t="s">
        <v>268</v>
      </c>
      <c r="F14" s="17" t="s">
        <v>18</v>
      </c>
      <c r="G14" s="18">
        <v>9</v>
      </c>
      <c r="H14" s="18" t="s">
        <v>43</v>
      </c>
      <c r="I14" s="27">
        <v>52</v>
      </c>
      <c r="J14" s="27">
        <v>52</v>
      </c>
      <c r="K14" s="20" t="s">
        <v>114</v>
      </c>
      <c r="L14" s="18">
        <f t="shared" si="0"/>
        <v>52</v>
      </c>
      <c r="M14" s="18">
        <v>6</v>
      </c>
    </row>
    <row r="15" spans="2:14" x14ac:dyDescent="0.25">
      <c r="B15" s="18">
        <v>7</v>
      </c>
      <c r="C15" s="17" t="s">
        <v>146</v>
      </c>
      <c r="D15" s="17" t="s">
        <v>262</v>
      </c>
      <c r="E15" s="17" t="s">
        <v>262</v>
      </c>
      <c r="F15" s="17" t="s">
        <v>18</v>
      </c>
      <c r="G15" s="18">
        <v>9</v>
      </c>
      <c r="H15" s="18" t="s">
        <v>56</v>
      </c>
      <c r="I15" s="27">
        <v>49</v>
      </c>
      <c r="J15" s="27">
        <v>49</v>
      </c>
      <c r="K15" s="20" t="s">
        <v>256</v>
      </c>
      <c r="L15" s="18">
        <f t="shared" si="0"/>
        <v>49</v>
      </c>
      <c r="M15" s="18">
        <v>7</v>
      </c>
    </row>
    <row r="16" spans="2:14" x14ac:dyDescent="0.25">
      <c r="B16" s="18">
        <v>8</v>
      </c>
      <c r="C16" s="17" t="s">
        <v>151</v>
      </c>
      <c r="D16" s="17" t="s">
        <v>264</v>
      </c>
      <c r="E16" s="17" t="s">
        <v>258</v>
      </c>
      <c r="F16" s="17" t="s">
        <v>18</v>
      </c>
      <c r="G16" s="18">
        <v>9</v>
      </c>
      <c r="H16" s="18" t="s">
        <v>33</v>
      </c>
      <c r="I16" s="27">
        <v>49</v>
      </c>
      <c r="J16" s="27">
        <v>49</v>
      </c>
      <c r="K16" s="20" t="s">
        <v>256</v>
      </c>
      <c r="L16" s="18">
        <f t="shared" si="0"/>
        <v>49</v>
      </c>
      <c r="M16" s="18">
        <v>7</v>
      </c>
    </row>
    <row r="17" spans="2:13" ht="15.75" customHeight="1" x14ac:dyDescent="0.25">
      <c r="B17" s="18">
        <v>9</v>
      </c>
      <c r="C17" s="17" t="s">
        <v>115</v>
      </c>
      <c r="D17" s="17" t="s">
        <v>268</v>
      </c>
      <c r="E17" s="17" t="s">
        <v>266</v>
      </c>
      <c r="F17" s="17" t="s">
        <v>24</v>
      </c>
      <c r="G17" s="18">
        <v>9</v>
      </c>
      <c r="H17" s="18" t="s">
        <v>67</v>
      </c>
      <c r="I17" s="27">
        <v>48</v>
      </c>
      <c r="J17" s="27">
        <v>48</v>
      </c>
      <c r="K17" s="20" t="s">
        <v>256</v>
      </c>
      <c r="L17" s="18">
        <f t="shared" si="0"/>
        <v>48</v>
      </c>
      <c r="M17" s="18">
        <v>8</v>
      </c>
    </row>
    <row r="18" spans="2:13" x14ac:dyDescent="0.25">
      <c r="B18" s="18">
        <v>10</v>
      </c>
      <c r="C18" s="17" t="s">
        <v>128</v>
      </c>
      <c r="D18" s="17" t="s">
        <v>262</v>
      </c>
      <c r="E18" s="17" t="s">
        <v>262</v>
      </c>
      <c r="F18" s="17" t="s">
        <v>15</v>
      </c>
      <c r="G18" s="18">
        <v>9</v>
      </c>
      <c r="H18" s="18" t="s">
        <v>50</v>
      </c>
      <c r="I18" s="27">
        <v>47</v>
      </c>
      <c r="J18" s="27">
        <v>47</v>
      </c>
      <c r="K18" s="20" t="s">
        <v>256</v>
      </c>
      <c r="L18" s="18">
        <f t="shared" si="0"/>
        <v>47</v>
      </c>
      <c r="M18" s="18">
        <v>9</v>
      </c>
    </row>
    <row r="19" spans="2:13" x14ac:dyDescent="0.25">
      <c r="B19" s="18">
        <v>11</v>
      </c>
      <c r="C19" s="17" t="s">
        <v>133</v>
      </c>
      <c r="D19" s="17" t="s">
        <v>268</v>
      </c>
      <c r="E19" s="17" t="s">
        <v>264</v>
      </c>
      <c r="F19" s="17" t="s">
        <v>106</v>
      </c>
      <c r="G19" s="18">
        <v>9</v>
      </c>
      <c r="H19" s="18" t="s">
        <v>29</v>
      </c>
      <c r="I19" s="27">
        <v>47</v>
      </c>
      <c r="J19" s="27">
        <v>47</v>
      </c>
      <c r="K19" s="20" t="s">
        <v>256</v>
      </c>
      <c r="L19" s="18">
        <f t="shared" si="0"/>
        <v>47</v>
      </c>
      <c r="M19" s="18">
        <v>9</v>
      </c>
    </row>
    <row r="20" spans="2:13" x14ac:dyDescent="0.25">
      <c r="B20" s="18">
        <v>12</v>
      </c>
      <c r="C20" s="17" t="s">
        <v>153</v>
      </c>
      <c r="D20" s="17" t="s">
        <v>274</v>
      </c>
      <c r="E20" s="17" t="s">
        <v>266</v>
      </c>
      <c r="F20" s="17" t="s">
        <v>18</v>
      </c>
      <c r="G20" s="18">
        <v>9</v>
      </c>
      <c r="H20" s="18" t="s">
        <v>62</v>
      </c>
      <c r="I20" s="27">
        <v>47</v>
      </c>
      <c r="J20" s="27">
        <v>47</v>
      </c>
      <c r="K20" s="20" t="s">
        <v>256</v>
      </c>
      <c r="L20" s="18">
        <f t="shared" si="0"/>
        <v>47</v>
      </c>
      <c r="M20" s="18">
        <v>9</v>
      </c>
    </row>
    <row r="21" spans="2:13" x14ac:dyDescent="0.25">
      <c r="B21" s="18">
        <v>13</v>
      </c>
      <c r="C21" s="17" t="s">
        <v>155</v>
      </c>
      <c r="D21" s="17" t="s">
        <v>259</v>
      </c>
      <c r="E21" s="17" t="s">
        <v>259</v>
      </c>
      <c r="F21" s="17" t="s">
        <v>18</v>
      </c>
      <c r="G21" s="18">
        <v>9</v>
      </c>
      <c r="H21" s="18" t="s">
        <v>61</v>
      </c>
      <c r="I21" s="27">
        <v>46</v>
      </c>
      <c r="J21" s="27">
        <v>46</v>
      </c>
      <c r="K21" s="20" t="s">
        <v>256</v>
      </c>
      <c r="L21" s="18">
        <f t="shared" si="0"/>
        <v>46</v>
      </c>
      <c r="M21" s="18">
        <v>10</v>
      </c>
    </row>
    <row r="22" spans="2:13" x14ac:dyDescent="0.25">
      <c r="B22" s="18">
        <v>14</v>
      </c>
      <c r="C22" s="17" t="s">
        <v>143</v>
      </c>
      <c r="D22" s="17" t="s">
        <v>259</v>
      </c>
      <c r="E22" s="17" t="s">
        <v>262</v>
      </c>
      <c r="F22" s="17" t="s">
        <v>21</v>
      </c>
      <c r="G22" s="18">
        <v>9</v>
      </c>
      <c r="H22" s="18" t="s">
        <v>40</v>
      </c>
      <c r="I22" s="27">
        <v>44</v>
      </c>
      <c r="J22" s="27">
        <v>44</v>
      </c>
      <c r="K22" s="20" t="s">
        <v>256</v>
      </c>
      <c r="L22" s="18">
        <f t="shared" si="0"/>
        <v>44</v>
      </c>
      <c r="M22" s="18">
        <v>11</v>
      </c>
    </row>
    <row r="23" spans="2:13" x14ac:dyDescent="0.25">
      <c r="B23" s="18">
        <v>15</v>
      </c>
      <c r="C23" s="17" t="s">
        <v>152</v>
      </c>
      <c r="D23" s="17" t="s">
        <v>262</v>
      </c>
      <c r="E23" s="17" t="s">
        <v>262</v>
      </c>
      <c r="F23" s="17" t="s">
        <v>22</v>
      </c>
      <c r="G23" s="18">
        <v>9</v>
      </c>
      <c r="H23" s="18" t="s">
        <v>68</v>
      </c>
      <c r="I23" s="27">
        <v>44</v>
      </c>
      <c r="J23" s="27">
        <v>44</v>
      </c>
      <c r="K23" s="20" t="s">
        <v>256</v>
      </c>
      <c r="L23" s="18">
        <f t="shared" si="0"/>
        <v>44</v>
      </c>
      <c r="M23" s="18">
        <v>11</v>
      </c>
    </row>
    <row r="24" spans="2:13" x14ac:dyDescent="0.25">
      <c r="B24" s="18">
        <v>16</v>
      </c>
      <c r="C24" s="17" t="s">
        <v>127</v>
      </c>
      <c r="D24" s="17" t="s">
        <v>265</v>
      </c>
      <c r="E24" s="17" t="s">
        <v>266</v>
      </c>
      <c r="F24" s="17" t="s">
        <v>15</v>
      </c>
      <c r="G24" s="18">
        <v>9</v>
      </c>
      <c r="H24" s="18" t="s">
        <v>54</v>
      </c>
      <c r="I24" s="27">
        <v>42</v>
      </c>
      <c r="J24" s="27">
        <v>42</v>
      </c>
      <c r="K24" s="20" t="s">
        <v>256</v>
      </c>
      <c r="L24" s="18">
        <f t="shared" si="0"/>
        <v>42</v>
      </c>
      <c r="M24" s="18">
        <v>12</v>
      </c>
    </row>
    <row r="25" spans="2:13" x14ac:dyDescent="0.25">
      <c r="B25" s="18">
        <v>17</v>
      </c>
      <c r="C25" s="17" t="s">
        <v>137</v>
      </c>
      <c r="D25" s="17" t="s">
        <v>265</v>
      </c>
      <c r="E25" s="17" t="s">
        <v>262</v>
      </c>
      <c r="F25" s="17" t="s">
        <v>20</v>
      </c>
      <c r="G25" s="18">
        <v>9</v>
      </c>
      <c r="H25" s="18" t="s">
        <v>46</v>
      </c>
      <c r="I25" s="27">
        <v>42</v>
      </c>
      <c r="J25" s="27">
        <v>42</v>
      </c>
      <c r="K25" s="20" t="s">
        <v>256</v>
      </c>
      <c r="L25" s="18">
        <f t="shared" si="0"/>
        <v>42</v>
      </c>
      <c r="M25" s="18">
        <v>12</v>
      </c>
    </row>
    <row r="26" spans="2:13" x14ac:dyDescent="0.25">
      <c r="B26" s="18">
        <v>18</v>
      </c>
      <c r="C26" s="17" t="s">
        <v>73</v>
      </c>
      <c r="D26" s="17" t="s">
        <v>268</v>
      </c>
      <c r="E26" s="17" t="s">
        <v>259</v>
      </c>
      <c r="F26" s="17" t="s">
        <v>18</v>
      </c>
      <c r="G26" s="18">
        <v>9</v>
      </c>
      <c r="H26" s="18" t="s">
        <v>31</v>
      </c>
      <c r="I26" s="27">
        <v>41</v>
      </c>
      <c r="J26" s="27">
        <v>41</v>
      </c>
      <c r="K26" s="20" t="s">
        <v>256</v>
      </c>
      <c r="L26" s="18">
        <f t="shared" si="0"/>
        <v>41</v>
      </c>
      <c r="M26" s="18">
        <v>13</v>
      </c>
    </row>
    <row r="27" spans="2:13" x14ac:dyDescent="0.25">
      <c r="B27" s="18">
        <v>19</v>
      </c>
      <c r="C27" s="17" t="s">
        <v>117</v>
      </c>
      <c r="D27" s="17" t="s">
        <v>262</v>
      </c>
      <c r="E27" s="17" t="s">
        <v>262</v>
      </c>
      <c r="F27" s="17" t="s">
        <v>21</v>
      </c>
      <c r="G27" s="18">
        <v>9</v>
      </c>
      <c r="H27" s="18" t="s">
        <v>53</v>
      </c>
      <c r="I27" s="27">
        <v>40</v>
      </c>
      <c r="J27" s="27">
        <v>40</v>
      </c>
      <c r="K27" s="20" t="s">
        <v>256</v>
      </c>
      <c r="L27" s="18">
        <f t="shared" si="0"/>
        <v>40</v>
      </c>
      <c r="M27" s="18">
        <v>14</v>
      </c>
    </row>
    <row r="28" spans="2:13" x14ac:dyDescent="0.25">
      <c r="B28" s="18">
        <v>20</v>
      </c>
      <c r="C28" s="17" t="s">
        <v>132</v>
      </c>
      <c r="D28" s="17" t="s">
        <v>265</v>
      </c>
      <c r="E28" s="17" t="s">
        <v>266</v>
      </c>
      <c r="F28" s="17" t="s">
        <v>21</v>
      </c>
      <c r="G28" s="18">
        <v>9</v>
      </c>
      <c r="H28" s="18" t="s">
        <v>34</v>
      </c>
      <c r="I28" s="27">
        <v>40</v>
      </c>
      <c r="J28" s="27">
        <v>40</v>
      </c>
      <c r="K28" s="20" t="s">
        <v>256</v>
      </c>
      <c r="L28" s="18">
        <f t="shared" si="0"/>
        <v>40</v>
      </c>
      <c r="M28" s="18">
        <v>14</v>
      </c>
    </row>
    <row r="29" spans="2:13" x14ac:dyDescent="0.25">
      <c r="B29" s="18">
        <v>21</v>
      </c>
      <c r="C29" s="17" t="s">
        <v>148</v>
      </c>
      <c r="D29" s="17" t="s">
        <v>274</v>
      </c>
      <c r="E29" s="17" t="s">
        <v>258</v>
      </c>
      <c r="F29" s="17" t="s">
        <v>15</v>
      </c>
      <c r="G29" s="18">
        <v>9</v>
      </c>
      <c r="H29" s="18" t="s">
        <v>37</v>
      </c>
      <c r="I29" s="27">
        <v>38</v>
      </c>
      <c r="J29" s="27">
        <v>38</v>
      </c>
      <c r="K29" s="20" t="s">
        <v>256</v>
      </c>
      <c r="L29" s="18">
        <f t="shared" si="0"/>
        <v>38</v>
      </c>
      <c r="M29" s="18">
        <v>15</v>
      </c>
    </row>
    <row r="30" spans="2:13" x14ac:dyDescent="0.25">
      <c r="B30" s="18">
        <v>22</v>
      </c>
      <c r="C30" s="17" t="s">
        <v>154</v>
      </c>
      <c r="D30" s="17" t="s">
        <v>263</v>
      </c>
      <c r="E30" s="17" t="s">
        <v>267</v>
      </c>
      <c r="F30" s="17" t="s">
        <v>18</v>
      </c>
      <c r="G30" s="18">
        <v>9</v>
      </c>
      <c r="H30" s="18" t="s">
        <v>38</v>
      </c>
      <c r="I30" s="27">
        <v>38</v>
      </c>
      <c r="J30" s="27">
        <v>38</v>
      </c>
      <c r="K30" s="20" t="s">
        <v>256</v>
      </c>
      <c r="L30" s="18">
        <f t="shared" si="0"/>
        <v>38</v>
      </c>
      <c r="M30" s="18">
        <v>15</v>
      </c>
    </row>
    <row r="31" spans="2:13" x14ac:dyDescent="0.25">
      <c r="B31" s="18">
        <v>23</v>
      </c>
      <c r="C31" s="17" t="s">
        <v>123</v>
      </c>
      <c r="D31" s="17" t="s">
        <v>259</v>
      </c>
      <c r="E31" s="17" t="s">
        <v>259</v>
      </c>
      <c r="F31" s="17" t="s">
        <v>18</v>
      </c>
      <c r="G31" s="18">
        <v>9</v>
      </c>
      <c r="H31" s="18" t="s">
        <v>30</v>
      </c>
      <c r="I31" s="27">
        <v>36</v>
      </c>
      <c r="J31" s="27">
        <v>36</v>
      </c>
      <c r="K31" s="20" t="s">
        <v>256</v>
      </c>
      <c r="L31" s="18">
        <f t="shared" si="0"/>
        <v>36</v>
      </c>
      <c r="M31" s="18">
        <v>16</v>
      </c>
    </row>
    <row r="32" spans="2:13" x14ac:dyDescent="0.25">
      <c r="B32" s="18">
        <v>24</v>
      </c>
      <c r="C32" s="17" t="s">
        <v>134</v>
      </c>
      <c r="D32" s="17" t="s">
        <v>259</v>
      </c>
      <c r="E32" s="17" t="s">
        <v>135</v>
      </c>
      <c r="F32" s="17" t="s">
        <v>106</v>
      </c>
      <c r="G32" s="18">
        <v>9</v>
      </c>
      <c r="H32" s="18" t="s">
        <v>69</v>
      </c>
      <c r="I32" s="27">
        <v>36</v>
      </c>
      <c r="J32" s="27">
        <v>36</v>
      </c>
      <c r="K32" s="20" t="s">
        <v>256</v>
      </c>
      <c r="L32" s="18">
        <f t="shared" si="0"/>
        <v>36</v>
      </c>
      <c r="M32" s="18">
        <v>16</v>
      </c>
    </row>
    <row r="33" spans="2:13" x14ac:dyDescent="0.25">
      <c r="B33" s="18">
        <v>25</v>
      </c>
      <c r="C33" s="17" t="s">
        <v>136</v>
      </c>
      <c r="D33" s="17" t="s">
        <v>262</v>
      </c>
      <c r="E33" s="17" t="s">
        <v>267</v>
      </c>
      <c r="F33" s="17" t="s">
        <v>18</v>
      </c>
      <c r="G33" s="18">
        <v>9</v>
      </c>
      <c r="H33" s="18" t="s">
        <v>65</v>
      </c>
      <c r="I33" s="27">
        <v>36</v>
      </c>
      <c r="J33" s="27">
        <v>36</v>
      </c>
      <c r="K33" s="20" t="s">
        <v>256</v>
      </c>
      <c r="L33" s="18">
        <f t="shared" si="0"/>
        <v>36</v>
      </c>
      <c r="M33" s="18">
        <v>16</v>
      </c>
    </row>
    <row r="34" spans="2:13" x14ac:dyDescent="0.25">
      <c r="B34" s="18">
        <v>26</v>
      </c>
      <c r="C34" s="17" t="s">
        <v>118</v>
      </c>
      <c r="D34" s="17" t="s">
        <v>258</v>
      </c>
      <c r="E34" s="17" t="s">
        <v>271</v>
      </c>
      <c r="F34" s="17" t="s">
        <v>106</v>
      </c>
      <c r="G34" s="18">
        <v>9</v>
      </c>
      <c r="H34" s="18" t="s">
        <v>36</v>
      </c>
      <c r="I34" s="27">
        <v>35</v>
      </c>
      <c r="J34" s="27">
        <v>35</v>
      </c>
      <c r="K34" s="20" t="s">
        <v>256</v>
      </c>
      <c r="L34" s="18">
        <f t="shared" si="0"/>
        <v>35</v>
      </c>
      <c r="M34" s="18">
        <v>17</v>
      </c>
    </row>
    <row r="35" spans="2:13" x14ac:dyDescent="0.25">
      <c r="B35" s="18">
        <v>27</v>
      </c>
      <c r="C35" s="17" t="s">
        <v>131</v>
      </c>
      <c r="D35" s="17" t="s">
        <v>266</v>
      </c>
      <c r="E35" s="17" t="s">
        <v>269</v>
      </c>
      <c r="F35" s="17" t="s">
        <v>17</v>
      </c>
      <c r="G35" s="18">
        <v>9</v>
      </c>
      <c r="H35" s="18" t="s">
        <v>32</v>
      </c>
      <c r="I35" s="27">
        <v>33</v>
      </c>
      <c r="J35" s="27">
        <v>33</v>
      </c>
      <c r="K35" s="20" t="s">
        <v>256</v>
      </c>
      <c r="L35" s="18">
        <f t="shared" si="0"/>
        <v>33</v>
      </c>
      <c r="M35" s="18">
        <v>18</v>
      </c>
    </row>
    <row r="36" spans="2:13" x14ac:dyDescent="0.25">
      <c r="B36" s="18">
        <v>28</v>
      </c>
      <c r="C36" s="17" t="s">
        <v>120</v>
      </c>
      <c r="D36" s="17" t="s">
        <v>261</v>
      </c>
      <c r="E36" s="17" t="s">
        <v>271</v>
      </c>
      <c r="F36" s="17" t="s">
        <v>16</v>
      </c>
      <c r="G36" s="18">
        <v>9</v>
      </c>
      <c r="H36" s="18" t="s">
        <v>64</v>
      </c>
      <c r="I36" s="27">
        <v>29</v>
      </c>
      <c r="J36" s="27">
        <v>29</v>
      </c>
      <c r="K36" s="20" t="s">
        <v>256</v>
      </c>
      <c r="L36" s="18">
        <f t="shared" si="0"/>
        <v>29</v>
      </c>
      <c r="M36" s="18">
        <v>19</v>
      </c>
    </row>
    <row r="37" spans="2:13" x14ac:dyDescent="0.25">
      <c r="B37" s="18">
        <v>29</v>
      </c>
      <c r="C37" s="17" t="s">
        <v>138</v>
      </c>
      <c r="D37" s="17" t="s">
        <v>264</v>
      </c>
      <c r="E37" s="17" t="s">
        <v>266</v>
      </c>
      <c r="F37" s="17" t="s">
        <v>15</v>
      </c>
      <c r="G37" s="18">
        <v>9</v>
      </c>
      <c r="H37" s="18" t="s">
        <v>42</v>
      </c>
      <c r="I37" s="27">
        <v>29</v>
      </c>
      <c r="J37" s="27">
        <v>29</v>
      </c>
      <c r="K37" s="20" t="s">
        <v>256</v>
      </c>
      <c r="L37" s="18">
        <f t="shared" si="0"/>
        <v>29</v>
      </c>
      <c r="M37" s="18">
        <v>19</v>
      </c>
    </row>
    <row r="38" spans="2:13" x14ac:dyDescent="0.25">
      <c r="B38" s="18">
        <v>30</v>
      </c>
      <c r="C38" s="17" t="s">
        <v>142</v>
      </c>
      <c r="D38" s="17" t="s">
        <v>266</v>
      </c>
      <c r="E38" s="17" t="s">
        <v>262</v>
      </c>
      <c r="F38" s="17" t="s">
        <v>18</v>
      </c>
      <c r="G38" s="18">
        <v>9</v>
      </c>
      <c r="H38" s="18" t="s">
        <v>66</v>
      </c>
      <c r="I38" s="27">
        <v>29</v>
      </c>
      <c r="J38" s="27">
        <v>29</v>
      </c>
      <c r="K38" s="20" t="s">
        <v>256</v>
      </c>
      <c r="L38" s="18">
        <f t="shared" si="0"/>
        <v>29</v>
      </c>
      <c r="M38" s="18">
        <v>19</v>
      </c>
    </row>
    <row r="39" spans="2:13" x14ac:dyDescent="0.25">
      <c r="B39" s="18">
        <v>31</v>
      </c>
      <c r="C39" s="17" t="s">
        <v>130</v>
      </c>
      <c r="D39" s="17" t="s">
        <v>258</v>
      </c>
      <c r="E39" s="17" t="s">
        <v>266</v>
      </c>
      <c r="F39" s="17" t="s">
        <v>18</v>
      </c>
      <c r="G39" s="18">
        <v>9</v>
      </c>
      <c r="H39" s="18" t="s">
        <v>55</v>
      </c>
      <c r="I39" s="27">
        <v>28</v>
      </c>
      <c r="J39" s="27">
        <v>28</v>
      </c>
      <c r="K39" s="20" t="s">
        <v>256</v>
      </c>
      <c r="L39" s="18">
        <f t="shared" si="0"/>
        <v>28</v>
      </c>
      <c r="M39" s="18">
        <v>20</v>
      </c>
    </row>
    <row r="40" spans="2:13" x14ac:dyDescent="0.25">
      <c r="B40" s="18">
        <v>32</v>
      </c>
      <c r="C40" s="17" t="s">
        <v>149</v>
      </c>
      <c r="D40" s="17" t="s">
        <v>273</v>
      </c>
      <c r="E40" s="17" t="s">
        <v>258</v>
      </c>
      <c r="F40" s="17" t="s">
        <v>20</v>
      </c>
      <c r="G40" s="18">
        <v>9</v>
      </c>
      <c r="H40" s="18" t="s">
        <v>35</v>
      </c>
      <c r="I40" s="27">
        <v>28</v>
      </c>
      <c r="J40" s="27">
        <v>28</v>
      </c>
      <c r="K40" s="20" t="s">
        <v>256</v>
      </c>
      <c r="L40" s="18">
        <f t="shared" si="0"/>
        <v>28</v>
      </c>
      <c r="M40" s="18">
        <v>20</v>
      </c>
    </row>
    <row r="41" spans="2:13" x14ac:dyDescent="0.25">
      <c r="B41" s="18">
        <v>33</v>
      </c>
      <c r="C41" s="17" t="s">
        <v>121</v>
      </c>
      <c r="D41" s="17" t="s">
        <v>259</v>
      </c>
      <c r="E41" s="17" t="s">
        <v>262</v>
      </c>
      <c r="F41" s="17" t="s">
        <v>18</v>
      </c>
      <c r="G41" s="18">
        <v>9</v>
      </c>
      <c r="H41" s="18" t="s">
        <v>44</v>
      </c>
      <c r="I41" s="27">
        <v>25</v>
      </c>
      <c r="J41" s="27">
        <v>25</v>
      </c>
      <c r="K41" s="20" t="s">
        <v>256</v>
      </c>
      <c r="L41" s="18">
        <f t="shared" si="0"/>
        <v>25</v>
      </c>
      <c r="M41" s="18">
        <v>21</v>
      </c>
    </row>
    <row r="42" spans="2:13" x14ac:dyDescent="0.25">
      <c r="B42" s="18">
        <v>34</v>
      </c>
      <c r="C42" s="17" t="s">
        <v>125</v>
      </c>
      <c r="D42" s="17" t="s">
        <v>265</v>
      </c>
      <c r="E42" s="17" t="s">
        <v>258</v>
      </c>
      <c r="F42" s="17" t="s">
        <v>16</v>
      </c>
      <c r="G42" s="18">
        <v>9</v>
      </c>
      <c r="H42" s="18" t="s">
        <v>45</v>
      </c>
      <c r="I42" s="27">
        <v>25</v>
      </c>
      <c r="J42" s="27">
        <v>25</v>
      </c>
      <c r="K42" s="20" t="s">
        <v>256</v>
      </c>
      <c r="L42" s="18">
        <f t="shared" si="0"/>
        <v>25</v>
      </c>
      <c r="M42" s="18">
        <v>21</v>
      </c>
    </row>
    <row r="43" spans="2:13" x14ac:dyDescent="0.25">
      <c r="B43" s="18">
        <v>35</v>
      </c>
      <c r="C43" s="17" t="s">
        <v>150</v>
      </c>
      <c r="D43" s="17" t="s">
        <v>262</v>
      </c>
      <c r="E43" s="17" t="s">
        <v>258</v>
      </c>
      <c r="F43" s="17" t="s">
        <v>156</v>
      </c>
      <c r="G43" s="18">
        <v>9</v>
      </c>
      <c r="H43" s="18" t="s">
        <v>47</v>
      </c>
      <c r="I43" s="27">
        <v>25</v>
      </c>
      <c r="J43" s="27">
        <v>25</v>
      </c>
      <c r="K43" s="20" t="s">
        <v>256</v>
      </c>
      <c r="L43" s="18">
        <f t="shared" si="0"/>
        <v>25</v>
      </c>
      <c r="M43" s="18">
        <v>21</v>
      </c>
    </row>
    <row r="44" spans="2:13" x14ac:dyDescent="0.25">
      <c r="B44" s="18">
        <v>36</v>
      </c>
      <c r="C44" s="17" t="s">
        <v>152</v>
      </c>
      <c r="D44" s="17" t="s">
        <v>259</v>
      </c>
      <c r="E44" s="17" t="s">
        <v>258</v>
      </c>
      <c r="F44" s="17" t="s">
        <v>18</v>
      </c>
      <c r="G44" s="18">
        <v>9</v>
      </c>
      <c r="H44" s="18" t="s">
        <v>49</v>
      </c>
      <c r="I44" s="27">
        <v>24</v>
      </c>
      <c r="J44" s="27">
        <v>24</v>
      </c>
      <c r="K44" s="20" t="s">
        <v>256</v>
      </c>
      <c r="L44" s="18">
        <f t="shared" si="0"/>
        <v>24</v>
      </c>
      <c r="M44" s="18">
        <v>22</v>
      </c>
    </row>
    <row r="45" spans="2:13" x14ac:dyDescent="0.25">
      <c r="B45" s="18">
        <v>37</v>
      </c>
      <c r="C45" s="17" t="s">
        <v>116</v>
      </c>
      <c r="D45" s="17" t="s">
        <v>268</v>
      </c>
      <c r="E45" s="17" t="s">
        <v>258</v>
      </c>
      <c r="F45" s="17" t="s">
        <v>21</v>
      </c>
      <c r="G45" s="18">
        <v>9</v>
      </c>
      <c r="H45" s="18" t="s">
        <v>41</v>
      </c>
      <c r="I45" s="27">
        <v>22</v>
      </c>
      <c r="J45" s="27">
        <v>22</v>
      </c>
      <c r="K45" s="20" t="s">
        <v>256</v>
      </c>
      <c r="L45" s="18">
        <f t="shared" si="0"/>
        <v>22</v>
      </c>
      <c r="M45" s="18">
        <v>23</v>
      </c>
    </row>
    <row r="46" spans="2:13" x14ac:dyDescent="0.25">
      <c r="B46" s="18">
        <v>38</v>
      </c>
      <c r="C46" s="17" t="s">
        <v>126</v>
      </c>
      <c r="D46" s="17" t="s">
        <v>262</v>
      </c>
      <c r="E46" s="17" t="s">
        <v>269</v>
      </c>
      <c r="F46" s="17" t="s">
        <v>106</v>
      </c>
      <c r="G46" s="18">
        <v>9</v>
      </c>
      <c r="H46" s="18" t="s">
        <v>58</v>
      </c>
      <c r="I46" s="27">
        <v>22</v>
      </c>
      <c r="J46" s="27">
        <v>22</v>
      </c>
      <c r="K46" s="20" t="s">
        <v>256</v>
      </c>
      <c r="L46" s="18">
        <f t="shared" si="0"/>
        <v>22</v>
      </c>
      <c r="M46" s="18">
        <v>23</v>
      </c>
    </row>
    <row r="47" spans="2:13" ht="18.75" customHeight="1" x14ac:dyDescent="0.25">
      <c r="B47" s="18">
        <v>39</v>
      </c>
      <c r="C47" s="17" t="s">
        <v>119</v>
      </c>
      <c r="D47" s="17" t="s">
        <v>268</v>
      </c>
      <c r="E47" s="17" t="s">
        <v>262</v>
      </c>
      <c r="F47" s="17" t="s">
        <v>105</v>
      </c>
      <c r="G47" s="18">
        <v>9</v>
      </c>
      <c r="H47" s="18" t="s">
        <v>39</v>
      </c>
      <c r="I47" s="27">
        <v>20</v>
      </c>
      <c r="J47" s="27">
        <v>20</v>
      </c>
      <c r="K47" s="20" t="s">
        <v>256</v>
      </c>
      <c r="L47" s="18">
        <f t="shared" si="0"/>
        <v>20</v>
      </c>
      <c r="M47" s="18">
        <v>24</v>
      </c>
    </row>
    <row r="48" spans="2:13" x14ac:dyDescent="0.25">
      <c r="B48" s="18">
        <v>40</v>
      </c>
      <c r="C48" s="17" t="s">
        <v>124</v>
      </c>
      <c r="D48" s="17" t="s">
        <v>259</v>
      </c>
      <c r="E48" s="17" t="s">
        <v>262</v>
      </c>
      <c r="F48" s="17" t="s">
        <v>107</v>
      </c>
      <c r="G48" s="18">
        <v>9</v>
      </c>
      <c r="H48" s="18" t="s">
        <v>60</v>
      </c>
      <c r="I48" s="27">
        <v>17</v>
      </c>
      <c r="J48" s="27">
        <v>17</v>
      </c>
      <c r="K48" s="20" t="s">
        <v>256</v>
      </c>
      <c r="L48" s="18">
        <f t="shared" si="0"/>
        <v>17</v>
      </c>
      <c r="M48" s="18">
        <v>25</v>
      </c>
    </row>
    <row r="49" spans="2:13" x14ac:dyDescent="0.25">
      <c r="B49" s="18">
        <v>41</v>
      </c>
      <c r="C49" s="17" t="s">
        <v>147</v>
      </c>
      <c r="D49" s="17" t="s">
        <v>271</v>
      </c>
      <c r="E49" s="17" t="s">
        <v>268</v>
      </c>
      <c r="F49" s="17" t="s">
        <v>18</v>
      </c>
      <c r="G49" s="18">
        <v>9</v>
      </c>
      <c r="H49" s="18" t="s">
        <v>59</v>
      </c>
      <c r="I49" s="27">
        <v>16</v>
      </c>
      <c r="J49" s="27">
        <v>16</v>
      </c>
      <c r="K49" s="20" t="s">
        <v>256</v>
      </c>
      <c r="L49" s="18">
        <f t="shared" si="0"/>
        <v>16</v>
      </c>
      <c r="M49" s="18">
        <v>26</v>
      </c>
    </row>
    <row r="50" spans="2:13" x14ac:dyDescent="0.25">
      <c r="B50" s="18">
        <v>42</v>
      </c>
      <c r="C50" s="17" t="s">
        <v>144</v>
      </c>
      <c r="D50" s="17" t="s">
        <v>262</v>
      </c>
      <c r="E50" s="17" t="s">
        <v>258</v>
      </c>
      <c r="F50" s="17" t="s">
        <v>18</v>
      </c>
      <c r="G50" s="18">
        <v>9</v>
      </c>
      <c r="H50" s="18" t="s">
        <v>52</v>
      </c>
      <c r="I50" s="27">
        <v>14</v>
      </c>
      <c r="J50" s="27">
        <v>14</v>
      </c>
      <c r="K50" s="20" t="s">
        <v>256</v>
      </c>
      <c r="L50" s="18">
        <f t="shared" si="0"/>
        <v>14</v>
      </c>
      <c r="M50" s="18">
        <v>27</v>
      </c>
    </row>
    <row r="51" spans="2:13" ht="35.25" customHeight="1" x14ac:dyDescent="0.25">
      <c r="B51" s="10"/>
      <c r="C51" s="11"/>
      <c r="D51" s="11"/>
      <c r="E51" s="11"/>
      <c r="F51" s="11"/>
      <c r="G51" s="10"/>
      <c r="H51" s="10"/>
      <c r="I51" s="12"/>
      <c r="J51" s="10"/>
      <c r="K51" s="13"/>
      <c r="L51" s="10"/>
    </row>
    <row r="52" spans="2:13" ht="24" customHeight="1" x14ac:dyDescent="0.25">
      <c r="C52" s="1" t="s">
        <v>23</v>
      </c>
      <c r="E52" s="30" t="s">
        <v>28</v>
      </c>
    </row>
    <row r="53" spans="2:13" ht="24" customHeight="1" x14ac:dyDescent="0.25">
      <c r="E53" s="24"/>
      <c r="H53" s="9"/>
      <c r="J53" s="8"/>
      <c r="K53" s="8"/>
    </row>
    <row r="54" spans="2:13" ht="20.100000000000001" customHeight="1" x14ac:dyDescent="0.25">
      <c r="E54" s="30"/>
    </row>
    <row r="55" spans="2:13" ht="20.100000000000001" customHeight="1" x14ac:dyDescent="0.25">
      <c r="E55" s="30"/>
      <c r="J55" s="6"/>
    </row>
    <row r="56" spans="2:13" ht="20.100000000000001" customHeight="1" x14ac:dyDescent="0.25">
      <c r="E56" s="30"/>
      <c r="J56" s="8"/>
      <c r="K56" s="8"/>
    </row>
    <row r="57" spans="2:13" ht="20.100000000000001" customHeight="1" x14ac:dyDescent="0.25">
      <c r="E57" s="30"/>
      <c r="J57" s="8"/>
      <c r="K57" s="8"/>
    </row>
    <row r="58" spans="2:13" ht="20.100000000000001" customHeight="1" x14ac:dyDescent="0.25">
      <c r="E58" s="30"/>
      <c r="J58" s="8"/>
      <c r="K58" s="8"/>
    </row>
    <row r="59" spans="2:13" ht="20.100000000000001" customHeight="1" x14ac:dyDescent="0.25">
      <c r="E59" s="30"/>
      <c r="J59" s="6"/>
      <c r="K59" s="6"/>
    </row>
    <row r="60" spans="2:13" ht="20.100000000000001" customHeight="1" x14ac:dyDescent="0.25">
      <c r="E60" s="30"/>
    </row>
    <row r="61" spans="2:13" ht="20.100000000000001" customHeight="1" x14ac:dyDescent="0.25">
      <c r="E61" s="30"/>
      <c r="J61" s="8"/>
      <c r="K61" s="8"/>
    </row>
    <row r="62" spans="2:13" ht="20.100000000000001" customHeight="1" x14ac:dyDescent="0.25">
      <c r="E62" s="30"/>
    </row>
    <row r="63" spans="2:13" ht="20.100000000000001" customHeight="1" x14ac:dyDescent="0.25">
      <c r="E63" s="30"/>
    </row>
    <row r="64" spans="2:13" ht="20.100000000000001" customHeight="1" x14ac:dyDescent="0.25">
      <c r="E64" s="30"/>
    </row>
    <row r="65" spans="5:5" ht="20.100000000000001" customHeight="1" x14ac:dyDescent="0.25">
      <c r="E65" s="30"/>
    </row>
    <row r="66" spans="5:5" ht="20.100000000000001" customHeight="1" x14ac:dyDescent="0.25">
      <c r="E66" s="30"/>
    </row>
    <row r="67" spans="5:5" ht="20.100000000000001" customHeight="1" x14ac:dyDescent="0.25">
      <c r="E67" s="30"/>
    </row>
    <row r="68" spans="5:5" x14ac:dyDescent="0.25">
      <c r="E68" s="24"/>
    </row>
    <row r="69" spans="5:5" x14ac:dyDescent="0.25">
      <c r="E69" s="24"/>
    </row>
  </sheetData>
  <autoFilter ref="B8:M50"/>
  <sortState ref="C9:J50">
    <sortCondition descending="1" ref="I9:I50"/>
  </sortState>
  <mergeCells count="6">
    <mergeCell ref="I6:M6"/>
    <mergeCell ref="L1:M1"/>
    <mergeCell ref="B2:M2"/>
    <mergeCell ref="B3:M3"/>
    <mergeCell ref="B4:M4"/>
    <mergeCell ref="B1:K1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view="pageBreakPreview" zoomScaleNormal="75" zoomScaleSheetLayoutView="100" workbookViewId="0">
      <selection activeCell="K21" sqref="K21:K29"/>
    </sheetView>
  </sheetViews>
  <sheetFormatPr defaultColWidth="9.140625" defaultRowHeight="15.75" x14ac:dyDescent="0.25"/>
  <cols>
    <col min="1" max="1" width="2.140625" style="1" customWidth="1"/>
    <col min="2" max="2" width="4.85546875" style="1" customWidth="1"/>
    <col min="3" max="3" width="18.28515625" style="1" customWidth="1"/>
    <col min="4" max="4" width="15.7109375" style="1" customWidth="1"/>
    <col min="5" max="5" width="16.5703125" style="1" customWidth="1"/>
    <col min="6" max="6" width="17.5703125" style="1" customWidth="1"/>
    <col min="7" max="7" width="9.140625" style="1"/>
    <col min="8" max="8" width="15.7109375" style="1" customWidth="1"/>
    <col min="9" max="9" width="10.42578125" style="1" customWidth="1"/>
    <col min="10" max="10" width="9.140625" style="1"/>
    <col min="11" max="11" width="14.28515625" style="1" customWidth="1"/>
    <col min="12" max="12" width="13.28515625" style="1" customWidth="1"/>
    <col min="13" max="13" width="14.42578125" style="1" customWidth="1"/>
    <col min="14" max="14" width="16.140625" style="1" customWidth="1"/>
    <col min="15" max="16384" width="9.140625" style="1"/>
  </cols>
  <sheetData>
    <row r="1" spans="2:15" x14ac:dyDescent="0.25">
      <c r="B1" s="35" t="s">
        <v>112</v>
      </c>
      <c r="C1" s="35"/>
      <c r="D1" s="35"/>
      <c r="E1" s="35"/>
      <c r="F1" s="35"/>
      <c r="G1" s="35"/>
      <c r="H1" s="35"/>
      <c r="I1" s="35"/>
      <c r="J1" s="35"/>
      <c r="K1" s="35"/>
      <c r="L1" s="34"/>
      <c r="M1" s="34"/>
      <c r="N1" s="7"/>
      <c r="O1" s="7"/>
    </row>
    <row r="2" spans="2:15" x14ac:dyDescent="0.25">
      <c r="B2" s="35" t="s"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7"/>
      <c r="O2" s="7"/>
    </row>
    <row r="3" spans="2:15" x14ac:dyDescent="0.25">
      <c r="B3" s="35" t="s">
        <v>11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7"/>
      <c r="O3" s="7"/>
    </row>
    <row r="4" spans="2:15" x14ac:dyDescent="0.25">
      <c r="B4" s="35" t="s">
        <v>157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7"/>
      <c r="O4" s="7"/>
    </row>
    <row r="6" spans="2:15" x14ac:dyDescent="0.25">
      <c r="C6" s="2" t="s">
        <v>12</v>
      </c>
      <c r="D6" s="5">
        <v>10</v>
      </c>
      <c r="E6" s="2" t="s">
        <v>13</v>
      </c>
      <c r="F6" s="2" t="s">
        <v>26</v>
      </c>
      <c r="G6" s="2"/>
      <c r="H6" s="2"/>
      <c r="I6" s="2"/>
      <c r="J6" s="33" t="s">
        <v>27</v>
      </c>
      <c r="K6" s="33"/>
      <c r="L6" s="33"/>
      <c r="M6" s="33"/>
      <c r="N6" s="7"/>
      <c r="O6" s="4"/>
    </row>
    <row r="8" spans="2:15" ht="75" x14ac:dyDescent="0.25">
      <c r="B8" s="17" t="s">
        <v>0</v>
      </c>
      <c r="C8" s="17" t="s">
        <v>2</v>
      </c>
      <c r="D8" s="17" t="s">
        <v>1</v>
      </c>
      <c r="E8" s="17" t="s">
        <v>3</v>
      </c>
      <c r="F8" s="17" t="s">
        <v>4</v>
      </c>
      <c r="G8" s="17" t="s">
        <v>5</v>
      </c>
      <c r="H8" s="17" t="s">
        <v>71</v>
      </c>
      <c r="I8" s="17" t="s">
        <v>110</v>
      </c>
      <c r="J8" s="19" t="s">
        <v>6</v>
      </c>
      <c r="K8" s="19" t="s">
        <v>7</v>
      </c>
      <c r="L8" s="17" t="s">
        <v>8</v>
      </c>
      <c r="M8" s="17" t="s">
        <v>9</v>
      </c>
    </row>
    <row r="9" spans="2:15" x14ac:dyDescent="0.25">
      <c r="B9" s="18">
        <v>1</v>
      </c>
      <c r="C9" s="17" t="s">
        <v>182</v>
      </c>
      <c r="D9" s="17" t="s">
        <v>257</v>
      </c>
      <c r="E9" s="17" t="s">
        <v>258</v>
      </c>
      <c r="F9" s="14" t="s">
        <v>18</v>
      </c>
      <c r="G9" s="18">
        <v>10</v>
      </c>
      <c r="H9" s="18" t="s">
        <v>97</v>
      </c>
      <c r="I9" s="15">
        <v>91</v>
      </c>
      <c r="J9" s="15">
        <v>91</v>
      </c>
      <c r="K9" s="22" t="s">
        <v>108</v>
      </c>
      <c r="L9" s="21">
        <f>J9*100/100</f>
        <v>91</v>
      </c>
      <c r="M9" s="18">
        <v>1</v>
      </c>
    </row>
    <row r="10" spans="2:15" x14ac:dyDescent="0.25">
      <c r="B10" s="18">
        <v>2</v>
      </c>
      <c r="C10" s="28" t="s">
        <v>158</v>
      </c>
      <c r="D10" s="17" t="s">
        <v>259</v>
      </c>
      <c r="E10" s="17" t="s">
        <v>260</v>
      </c>
      <c r="F10" s="14" t="s">
        <v>18</v>
      </c>
      <c r="G10" s="18">
        <v>10</v>
      </c>
      <c r="H10" s="18" t="s">
        <v>94</v>
      </c>
      <c r="I10" s="15">
        <v>82</v>
      </c>
      <c r="J10" s="15">
        <v>82</v>
      </c>
      <c r="K10" s="22" t="s">
        <v>114</v>
      </c>
      <c r="L10" s="21">
        <f t="shared" ref="L10:L39" si="0">J10*100/100</f>
        <v>82</v>
      </c>
      <c r="M10" s="18">
        <v>2</v>
      </c>
    </row>
    <row r="11" spans="2:15" x14ac:dyDescent="0.25">
      <c r="B11" s="18">
        <v>3</v>
      </c>
      <c r="C11" s="17" t="s">
        <v>163</v>
      </c>
      <c r="D11" s="17" t="s">
        <v>259</v>
      </c>
      <c r="E11" s="17" t="s">
        <v>261</v>
      </c>
      <c r="F11" s="14" t="s">
        <v>18</v>
      </c>
      <c r="G11" s="18">
        <v>10</v>
      </c>
      <c r="H11" s="18" t="s">
        <v>80</v>
      </c>
      <c r="I11" s="15">
        <v>72</v>
      </c>
      <c r="J11" s="15">
        <v>72</v>
      </c>
      <c r="K11" s="22" t="s">
        <v>114</v>
      </c>
      <c r="L11" s="21">
        <f t="shared" si="0"/>
        <v>72</v>
      </c>
      <c r="M11" s="18">
        <v>3</v>
      </c>
    </row>
    <row r="12" spans="2:15" x14ac:dyDescent="0.25">
      <c r="B12" s="18">
        <v>4</v>
      </c>
      <c r="C12" s="17" t="s">
        <v>183</v>
      </c>
      <c r="D12" s="17" t="s">
        <v>262</v>
      </c>
      <c r="E12" s="17" t="s">
        <v>263</v>
      </c>
      <c r="F12" s="14" t="s">
        <v>18</v>
      </c>
      <c r="G12" s="18">
        <v>10</v>
      </c>
      <c r="H12" s="18" t="s">
        <v>93</v>
      </c>
      <c r="I12" s="15">
        <v>69</v>
      </c>
      <c r="J12" s="15">
        <v>69</v>
      </c>
      <c r="K12" s="22" t="s">
        <v>114</v>
      </c>
      <c r="L12" s="21">
        <f t="shared" si="0"/>
        <v>69</v>
      </c>
      <c r="M12" s="18">
        <v>4</v>
      </c>
    </row>
    <row r="13" spans="2:15" x14ac:dyDescent="0.25">
      <c r="B13" s="18">
        <v>5</v>
      </c>
      <c r="C13" s="17" t="s">
        <v>168</v>
      </c>
      <c r="D13" s="17" t="s">
        <v>262</v>
      </c>
      <c r="E13" s="17" t="s">
        <v>262</v>
      </c>
      <c r="F13" s="14" t="s">
        <v>18</v>
      </c>
      <c r="G13" s="18">
        <v>10</v>
      </c>
      <c r="H13" s="18" t="s">
        <v>91</v>
      </c>
      <c r="I13" s="15">
        <v>65</v>
      </c>
      <c r="J13" s="15">
        <v>65</v>
      </c>
      <c r="K13" s="22" t="s">
        <v>114</v>
      </c>
      <c r="L13" s="21">
        <f t="shared" si="0"/>
        <v>65</v>
      </c>
      <c r="M13" s="18">
        <v>5</v>
      </c>
    </row>
    <row r="14" spans="2:15" x14ac:dyDescent="0.25">
      <c r="B14" s="18">
        <v>6</v>
      </c>
      <c r="C14" s="17" t="s">
        <v>172</v>
      </c>
      <c r="D14" s="17" t="s">
        <v>265</v>
      </c>
      <c r="E14" s="17" t="s">
        <v>264</v>
      </c>
      <c r="F14" s="14" t="s">
        <v>18</v>
      </c>
      <c r="G14" s="18">
        <v>10</v>
      </c>
      <c r="H14" s="18" t="s">
        <v>85</v>
      </c>
      <c r="I14" s="15">
        <v>65</v>
      </c>
      <c r="J14" s="15">
        <v>65</v>
      </c>
      <c r="K14" s="22" t="s">
        <v>114</v>
      </c>
      <c r="L14" s="21">
        <f t="shared" si="0"/>
        <v>65</v>
      </c>
      <c r="M14" s="18">
        <v>5</v>
      </c>
    </row>
    <row r="15" spans="2:15" x14ac:dyDescent="0.25">
      <c r="B15" s="18">
        <v>7</v>
      </c>
      <c r="C15" s="17" t="s">
        <v>72</v>
      </c>
      <c r="D15" s="17" t="s">
        <v>262</v>
      </c>
      <c r="E15" s="17" t="s">
        <v>262</v>
      </c>
      <c r="F15" s="17" t="s">
        <v>14</v>
      </c>
      <c r="G15" s="18">
        <v>10</v>
      </c>
      <c r="H15" s="18" t="s">
        <v>79</v>
      </c>
      <c r="I15" s="15">
        <v>64</v>
      </c>
      <c r="J15" s="15">
        <v>64</v>
      </c>
      <c r="K15" s="22" t="s">
        <v>114</v>
      </c>
      <c r="L15" s="21">
        <f t="shared" si="0"/>
        <v>64</v>
      </c>
      <c r="M15" s="18">
        <v>6</v>
      </c>
    </row>
    <row r="16" spans="2:15" x14ac:dyDescent="0.25">
      <c r="B16" s="18">
        <v>8</v>
      </c>
      <c r="C16" s="17" t="s">
        <v>175</v>
      </c>
      <c r="D16" s="17" t="s">
        <v>262</v>
      </c>
      <c r="E16" s="17" t="s">
        <v>262</v>
      </c>
      <c r="F16" s="14" t="s">
        <v>18</v>
      </c>
      <c r="G16" s="18">
        <v>10</v>
      </c>
      <c r="H16" s="18" t="s">
        <v>102</v>
      </c>
      <c r="I16" s="15">
        <v>64</v>
      </c>
      <c r="J16" s="15">
        <v>64</v>
      </c>
      <c r="K16" s="22" t="s">
        <v>114</v>
      </c>
      <c r="L16" s="21">
        <f t="shared" si="0"/>
        <v>64</v>
      </c>
      <c r="M16" s="18">
        <v>6</v>
      </c>
    </row>
    <row r="17" spans="2:13" x14ac:dyDescent="0.25">
      <c r="B17" s="18">
        <v>9</v>
      </c>
      <c r="C17" s="17" t="s">
        <v>173</v>
      </c>
      <c r="D17" s="17" t="s">
        <v>262</v>
      </c>
      <c r="E17" s="17" t="s">
        <v>262</v>
      </c>
      <c r="F17" s="14" t="s">
        <v>18</v>
      </c>
      <c r="G17" s="18">
        <v>10</v>
      </c>
      <c r="H17" s="18" t="s">
        <v>100</v>
      </c>
      <c r="I17" s="15">
        <v>63</v>
      </c>
      <c r="J17" s="15">
        <v>63</v>
      </c>
      <c r="K17" s="22" t="s">
        <v>114</v>
      </c>
      <c r="L17" s="21">
        <f t="shared" si="0"/>
        <v>63</v>
      </c>
      <c r="M17" s="18">
        <v>7</v>
      </c>
    </row>
    <row r="18" spans="2:13" x14ac:dyDescent="0.25">
      <c r="B18" s="18">
        <v>10</v>
      </c>
      <c r="C18" s="17" t="s">
        <v>178</v>
      </c>
      <c r="D18" s="17" t="s">
        <v>262</v>
      </c>
      <c r="E18" s="17" t="s">
        <v>262</v>
      </c>
      <c r="F18" s="14" t="s">
        <v>18</v>
      </c>
      <c r="G18" s="18">
        <v>10</v>
      </c>
      <c r="H18" s="18" t="s">
        <v>87</v>
      </c>
      <c r="I18" s="15">
        <v>63</v>
      </c>
      <c r="J18" s="15">
        <v>63</v>
      </c>
      <c r="K18" s="22" t="s">
        <v>114</v>
      </c>
      <c r="L18" s="21">
        <f t="shared" si="0"/>
        <v>63</v>
      </c>
      <c r="M18" s="18">
        <v>7</v>
      </c>
    </row>
    <row r="19" spans="2:13" x14ac:dyDescent="0.25">
      <c r="B19" s="18">
        <v>11</v>
      </c>
      <c r="C19" s="17" t="s">
        <v>185</v>
      </c>
      <c r="D19" s="17" t="s">
        <v>259</v>
      </c>
      <c r="E19" s="17" t="s">
        <v>263</v>
      </c>
      <c r="F19" s="14" t="s">
        <v>18</v>
      </c>
      <c r="G19" s="18">
        <v>10</v>
      </c>
      <c r="H19" s="18" t="s">
        <v>74</v>
      </c>
      <c r="I19" s="15">
        <v>63</v>
      </c>
      <c r="J19" s="15">
        <v>63</v>
      </c>
      <c r="K19" s="22" t="s">
        <v>114</v>
      </c>
      <c r="L19" s="21">
        <f t="shared" si="0"/>
        <v>63</v>
      </c>
      <c r="M19" s="18">
        <v>7</v>
      </c>
    </row>
    <row r="20" spans="2:13" x14ac:dyDescent="0.25">
      <c r="B20" s="18">
        <v>12</v>
      </c>
      <c r="C20" s="17" t="s">
        <v>160</v>
      </c>
      <c r="D20" s="17" t="s">
        <v>266</v>
      </c>
      <c r="E20" s="17" t="s">
        <v>267</v>
      </c>
      <c r="F20" s="14" t="s">
        <v>18</v>
      </c>
      <c r="G20" s="18">
        <v>10</v>
      </c>
      <c r="H20" s="18" t="s">
        <v>96</v>
      </c>
      <c r="I20" s="15">
        <v>61</v>
      </c>
      <c r="J20" s="15">
        <v>61</v>
      </c>
      <c r="K20" s="22" t="s">
        <v>114</v>
      </c>
      <c r="L20" s="21">
        <f t="shared" si="0"/>
        <v>61</v>
      </c>
      <c r="M20" s="18">
        <v>8</v>
      </c>
    </row>
    <row r="21" spans="2:13" x14ac:dyDescent="0.25">
      <c r="B21" s="18">
        <v>13</v>
      </c>
      <c r="C21" s="17" t="s">
        <v>165</v>
      </c>
      <c r="D21" s="17" t="s">
        <v>259</v>
      </c>
      <c r="E21" s="17" t="s">
        <v>266</v>
      </c>
      <c r="F21" s="14" t="s">
        <v>18</v>
      </c>
      <c r="G21" s="18">
        <v>10</v>
      </c>
      <c r="H21" s="18" t="s">
        <v>82</v>
      </c>
      <c r="I21" s="15">
        <v>61</v>
      </c>
      <c r="J21" s="15">
        <v>61</v>
      </c>
      <c r="K21" s="22" t="s">
        <v>114</v>
      </c>
      <c r="L21" s="21">
        <f t="shared" si="0"/>
        <v>61</v>
      </c>
      <c r="M21" s="18">
        <v>8</v>
      </c>
    </row>
    <row r="22" spans="2:13" x14ac:dyDescent="0.25">
      <c r="B22" s="18">
        <v>14</v>
      </c>
      <c r="C22" s="17" t="s">
        <v>170</v>
      </c>
      <c r="D22" s="17" t="s">
        <v>268</v>
      </c>
      <c r="E22" s="17" t="s">
        <v>262</v>
      </c>
      <c r="F22" s="14" t="s">
        <v>18</v>
      </c>
      <c r="G22" s="18">
        <v>10</v>
      </c>
      <c r="H22" s="18" t="s">
        <v>90</v>
      </c>
      <c r="I22" s="15">
        <v>59</v>
      </c>
      <c r="J22" s="15">
        <v>59</v>
      </c>
      <c r="K22" s="22" t="s">
        <v>114</v>
      </c>
      <c r="L22" s="21">
        <f t="shared" si="0"/>
        <v>59</v>
      </c>
      <c r="M22" s="18">
        <v>9</v>
      </c>
    </row>
    <row r="23" spans="2:13" x14ac:dyDescent="0.25">
      <c r="B23" s="18">
        <v>15</v>
      </c>
      <c r="C23" s="17" t="s">
        <v>186</v>
      </c>
      <c r="D23" s="17" t="s">
        <v>262</v>
      </c>
      <c r="E23" s="17" t="s">
        <v>262</v>
      </c>
      <c r="F23" s="14" t="s">
        <v>18</v>
      </c>
      <c r="G23" s="18">
        <v>10</v>
      </c>
      <c r="H23" s="18" t="s">
        <v>99</v>
      </c>
      <c r="I23" s="15">
        <v>59</v>
      </c>
      <c r="J23" s="15">
        <v>59</v>
      </c>
      <c r="K23" s="22" t="s">
        <v>114</v>
      </c>
      <c r="L23" s="21">
        <f t="shared" si="0"/>
        <v>59</v>
      </c>
      <c r="M23" s="18">
        <v>9</v>
      </c>
    </row>
    <row r="24" spans="2:13" x14ac:dyDescent="0.25">
      <c r="B24" s="18">
        <v>16</v>
      </c>
      <c r="C24" s="17" t="s">
        <v>177</v>
      </c>
      <c r="D24" s="17" t="s">
        <v>269</v>
      </c>
      <c r="E24" s="17" t="s">
        <v>270</v>
      </c>
      <c r="F24" s="17" t="s">
        <v>21</v>
      </c>
      <c r="G24" s="18">
        <v>10</v>
      </c>
      <c r="H24" s="18" t="s">
        <v>84</v>
      </c>
      <c r="I24" s="15">
        <v>58</v>
      </c>
      <c r="J24" s="15">
        <v>58</v>
      </c>
      <c r="K24" s="22" t="s">
        <v>114</v>
      </c>
      <c r="L24" s="21">
        <f t="shared" si="0"/>
        <v>58</v>
      </c>
      <c r="M24" s="18">
        <v>10</v>
      </c>
    </row>
    <row r="25" spans="2:13" x14ac:dyDescent="0.25">
      <c r="B25" s="18">
        <v>17</v>
      </c>
      <c r="C25" s="17" t="s">
        <v>164</v>
      </c>
      <c r="D25" s="17" t="s">
        <v>263</v>
      </c>
      <c r="E25" s="17" t="s">
        <v>262</v>
      </c>
      <c r="F25" s="14" t="s">
        <v>18</v>
      </c>
      <c r="G25" s="18">
        <v>10</v>
      </c>
      <c r="H25" s="18" t="s">
        <v>103</v>
      </c>
      <c r="I25" s="15">
        <v>55</v>
      </c>
      <c r="J25" s="15">
        <v>55</v>
      </c>
      <c r="K25" s="22" t="s">
        <v>114</v>
      </c>
      <c r="L25" s="21">
        <f t="shared" si="0"/>
        <v>55</v>
      </c>
      <c r="M25" s="18">
        <v>11</v>
      </c>
    </row>
    <row r="26" spans="2:13" x14ac:dyDescent="0.25">
      <c r="B26" s="18">
        <v>18</v>
      </c>
      <c r="C26" s="17" t="s">
        <v>166</v>
      </c>
      <c r="D26" s="17" t="s">
        <v>263</v>
      </c>
      <c r="E26" s="17" t="s">
        <v>263</v>
      </c>
      <c r="F26" s="17" t="s">
        <v>21</v>
      </c>
      <c r="G26" s="18">
        <v>10</v>
      </c>
      <c r="H26" s="18" t="s">
        <v>81</v>
      </c>
      <c r="I26" s="15">
        <v>53</v>
      </c>
      <c r="J26" s="15">
        <v>53</v>
      </c>
      <c r="K26" s="22" t="s">
        <v>114</v>
      </c>
      <c r="L26" s="21">
        <f t="shared" si="0"/>
        <v>53</v>
      </c>
      <c r="M26" s="18">
        <v>12</v>
      </c>
    </row>
    <row r="27" spans="2:13" x14ac:dyDescent="0.25">
      <c r="B27" s="18">
        <v>19</v>
      </c>
      <c r="C27" s="17" t="s">
        <v>181</v>
      </c>
      <c r="D27" s="17" t="s">
        <v>266</v>
      </c>
      <c r="E27" s="17" t="s">
        <v>262</v>
      </c>
      <c r="F27" s="14" t="s">
        <v>15</v>
      </c>
      <c r="G27" s="18">
        <v>10</v>
      </c>
      <c r="H27" s="18" t="s">
        <v>76</v>
      </c>
      <c r="I27" s="15">
        <v>52</v>
      </c>
      <c r="J27" s="15">
        <v>52</v>
      </c>
      <c r="K27" s="22" t="s">
        <v>114</v>
      </c>
      <c r="L27" s="21">
        <f t="shared" si="0"/>
        <v>52</v>
      </c>
      <c r="M27" s="18">
        <v>13</v>
      </c>
    </row>
    <row r="28" spans="2:13" x14ac:dyDescent="0.25">
      <c r="B28" s="18">
        <v>20</v>
      </c>
      <c r="C28" s="17" t="s">
        <v>162</v>
      </c>
      <c r="D28" s="17" t="s">
        <v>268</v>
      </c>
      <c r="E28" s="17" t="s">
        <v>264</v>
      </c>
      <c r="F28" s="17" t="s">
        <v>21</v>
      </c>
      <c r="G28" s="18">
        <v>10</v>
      </c>
      <c r="H28" s="18" t="s">
        <v>78</v>
      </c>
      <c r="I28" s="15">
        <v>51</v>
      </c>
      <c r="J28" s="15">
        <v>51</v>
      </c>
      <c r="K28" s="22" t="s">
        <v>114</v>
      </c>
      <c r="L28" s="21">
        <f t="shared" si="0"/>
        <v>51</v>
      </c>
      <c r="M28" s="18">
        <v>14</v>
      </c>
    </row>
    <row r="29" spans="2:13" x14ac:dyDescent="0.25">
      <c r="B29" s="18">
        <v>21</v>
      </c>
      <c r="C29" s="17" t="s">
        <v>171</v>
      </c>
      <c r="D29" s="17" t="s">
        <v>267</v>
      </c>
      <c r="E29" s="17" t="s">
        <v>271</v>
      </c>
      <c r="F29" s="14" t="s">
        <v>18</v>
      </c>
      <c r="G29" s="18">
        <v>10</v>
      </c>
      <c r="H29" s="18" t="s">
        <v>92</v>
      </c>
      <c r="I29" s="15">
        <v>50</v>
      </c>
      <c r="J29" s="15">
        <v>50</v>
      </c>
      <c r="K29" s="22" t="s">
        <v>114</v>
      </c>
      <c r="L29" s="21">
        <f t="shared" si="0"/>
        <v>50</v>
      </c>
      <c r="M29" s="18">
        <v>15</v>
      </c>
    </row>
    <row r="30" spans="2:13" x14ac:dyDescent="0.25">
      <c r="B30" s="18">
        <v>22</v>
      </c>
      <c r="C30" s="17" t="s">
        <v>167</v>
      </c>
      <c r="D30" s="17" t="s">
        <v>262</v>
      </c>
      <c r="E30" s="17" t="s">
        <v>265</v>
      </c>
      <c r="F30" s="14" t="s">
        <v>18</v>
      </c>
      <c r="G30" s="18">
        <v>10</v>
      </c>
      <c r="H30" s="18" t="s">
        <v>95</v>
      </c>
      <c r="I30" s="15">
        <v>47</v>
      </c>
      <c r="J30" s="15">
        <v>47</v>
      </c>
      <c r="K30" s="22" t="s">
        <v>256</v>
      </c>
      <c r="L30" s="21">
        <f t="shared" si="0"/>
        <v>47</v>
      </c>
      <c r="M30" s="18">
        <v>16</v>
      </c>
    </row>
    <row r="31" spans="2:13" x14ac:dyDescent="0.25">
      <c r="B31" s="18">
        <v>23</v>
      </c>
      <c r="C31" s="17" t="s">
        <v>184</v>
      </c>
      <c r="D31" s="17" t="s">
        <v>261</v>
      </c>
      <c r="E31" s="17" t="s">
        <v>258</v>
      </c>
      <c r="F31" s="17" t="s">
        <v>19</v>
      </c>
      <c r="G31" s="18">
        <v>10</v>
      </c>
      <c r="H31" s="18" t="s">
        <v>75</v>
      </c>
      <c r="I31" s="15">
        <v>47</v>
      </c>
      <c r="J31" s="15">
        <v>47</v>
      </c>
      <c r="K31" s="22" t="s">
        <v>256</v>
      </c>
      <c r="L31" s="21">
        <f t="shared" si="0"/>
        <v>47</v>
      </c>
      <c r="M31" s="18">
        <v>16</v>
      </c>
    </row>
    <row r="32" spans="2:13" x14ac:dyDescent="0.25">
      <c r="B32" s="18">
        <v>24</v>
      </c>
      <c r="C32" s="17" t="s">
        <v>167</v>
      </c>
      <c r="D32" s="17" t="s">
        <v>268</v>
      </c>
      <c r="E32" s="17" t="s">
        <v>263</v>
      </c>
      <c r="F32" s="17" t="s">
        <v>21</v>
      </c>
      <c r="G32" s="18">
        <v>10</v>
      </c>
      <c r="H32" s="18" t="s">
        <v>89</v>
      </c>
      <c r="I32" s="15">
        <v>46</v>
      </c>
      <c r="J32" s="15">
        <v>46</v>
      </c>
      <c r="K32" s="22" t="s">
        <v>256</v>
      </c>
      <c r="L32" s="21">
        <f t="shared" si="0"/>
        <v>46</v>
      </c>
      <c r="M32" s="18">
        <v>17</v>
      </c>
    </row>
    <row r="33" spans="2:13" x14ac:dyDescent="0.25">
      <c r="B33" s="18">
        <v>25</v>
      </c>
      <c r="C33" s="17" t="s">
        <v>169</v>
      </c>
      <c r="D33" s="17" t="s">
        <v>259</v>
      </c>
      <c r="E33" s="17" t="s">
        <v>263</v>
      </c>
      <c r="F33" s="17" t="s">
        <v>21</v>
      </c>
      <c r="G33" s="18">
        <v>10</v>
      </c>
      <c r="H33" s="18" t="s">
        <v>88</v>
      </c>
      <c r="I33" s="15">
        <v>46</v>
      </c>
      <c r="J33" s="15">
        <v>46</v>
      </c>
      <c r="K33" s="22" t="s">
        <v>256</v>
      </c>
      <c r="L33" s="21">
        <f t="shared" si="0"/>
        <v>46</v>
      </c>
      <c r="M33" s="18">
        <v>17</v>
      </c>
    </row>
    <row r="34" spans="2:13" x14ac:dyDescent="0.25">
      <c r="B34" s="18">
        <v>26</v>
      </c>
      <c r="C34" s="17" t="s">
        <v>161</v>
      </c>
      <c r="D34" s="17" t="s">
        <v>259</v>
      </c>
      <c r="E34" s="17" t="s">
        <v>268</v>
      </c>
      <c r="F34" s="14" t="s">
        <v>18</v>
      </c>
      <c r="G34" s="18">
        <v>10</v>
      </c>
      <c r="H34" s="18" t="s">
        <v>77</v>
      </c>
      <c r="I34" s="15">
        <v>45</v>
      </c>
      <c r="J34" s="15">
        <v>45</v>
      </c>
      <c r="K34" s="22" t="s">
        <v>256</v>
      </c>
      <c r="L34" s="21">
        <f t="shared" si="0"/>
        <v>45</v>
      </c>
      <c r="M34" s="18">
        <v>18</v>
      </c>
    </row>
    <row r="35" spans="2:13" ht="31.5" customHeight="1" x14ac:dyDescent="0.25">
      <c r="B35" s="18">
        <v>27</v>
      </c>
      <c r="C35" s="17" t="s">
        <v>174</v>
      </c>
      <c r="D35" s="17" t="s">
        <v>257</v>
      </c>
      <c r="E35" s="17" t="s">
        <v>259</v>
      </c>
      <c r="F35" s="32" t="s">
        <v>105</v>
      </c>
      <c r="G35" s="18">
        <v>10</v>
      </c>
      <c r="H35" s="18" t="s">
        <v>101</v>
      </c>
      <c r="I35" s="15">
        <v>44</v>
      </c>
      <c r="J35" s="15">
        <v>44</v>
      </c>
      <c r="K35" s="22" t="s">
        <v>256</v>
      </c>
      <c r="L35" s="21">
        <f t="shared" si="0"/>
        <v>44</v>
      </c>
      <c r="M35" s="18">
        <v>19</v>
      </c>
    </row>
    <row r="36" spans="2:13" ht="36" customHeight="1" x14ac:dyDescent="0.25">
      <c r="B36" s="18">
        <v>28</v>
      </c>
      <c r="C36" s="17" t="s">
        <v>180</v>
      </c>
      <c r="D36" s="17" t="s">
        <v>262</v>
      </c>
      <c r="E36" s="17" t="s">
        <v>258</v>
      </c>
      <c r="F36" s="17" t="s">
        <v>105</v>
      </c>
      <c r="G36" s="18">
        <v>10</v>
      </c>
      <c r="H36" s="18" t="s">
        <v>83</v>
      </c>
      <c r="I36" s="15">
        <v>38</v>
      </c>
      <c r="J36" s="15">
        <v>38</v>
      </c>
      <c r="K36" s="22" t="s">
        <v>256</v>
      </c>
      <c r="L36" s="21">
        <f t="shared" si="0"/>
        <v>38</v>
      </c>
      <c r="M36" s="18">
        <v>20</v>
      </c>
    </row>
    <row r="37" spans="2:13" x14ac:dyDescent="0.25">
      <c r="B37" s="18">
        <v>29</v>
      </c>
      <c r="C37" s="17" t="s">
        <v>176</v>
      </c>
      <c r="D37" s="17" t="s">
        <v>259</v>
      </c>
      <c r="E37" s="17" t="s">
        <v>271</v>
      </c>
      <c r="F37" s="17" t="s">
        <v>15</v>
      </c>
      <c r="G37" s="18">
        <v>10</v>
      </c>
      <c r="H37" s="18" t="s">
        <v>98</v>
      </c>
      <c r="I37" s="15">
        <v>36</v>
      </c>
      <c r="J37" s="15">
        <v>36</v>
      </c>
      <c r="K37" s="22" t="s">
        <v>256</v>
      </c>
      <c r="L37" s="21">
        <f t="shared" si="0"/>
        <v>36</v>
      </c>
      <c r="M37" s="18">
        <v>21</v>
      </c>
    </row>
    <row r="38" spans="2:13" x14ac:dyDescent="0.25">
      <c r="B38" s="18">
        <v>30</v>
      </c>
      <c r="C38" s="17" t="s">
        <v>159</v>
      </c>
      <c r="D38" s="17" t="s">
        <v>271</v>
      </c>
      <c r="E38" s="17" t="s">
        <v>269</v>
      </c>
      <c r="F38" s="17" t="s">
        <v>156</v>
      </c>
      <c r="G38" s="18">
        <v>10</v>
      </c>
      <c r="H38" s="18" t="s">
        <v>86</v>
      </c>
      <c r="I38" s="15">
        <v>31</v>
      </c>
      <c r="J38" s="15">
        <v>31</v>
      </c>
      <c r="K38" s="22" t="s">
        <v>256</v>
      </c>
      <c r="L38" s="21">
        <f t="shared" si="0"/>
        <v>31</v>
      </c>
      <c r="M38" s="18">
        <v>22</v>
      </c>
    </row>
    <row r="39" spans="2:13" x14ac:dyDescent="0.25">
      <c r="B39" s="18">
        <v>31</v>
      </c>
      <c r="C39" s="17" t="s">
        <v>179</v>
      </c>
      <c r="D39" s="17" t="s">
        <v>265</v>
      </c>
      <c r="E39" s="17" t="s">
        <v>271</v>
      </c>
      <c r="F39" s="14" t="s">
        <v>18</v>
      </c>
      <c r="G39" s="18">
        <v>10</v>
      </c>
      <c r="H39" s="18" t="s">
        <v>109</v>
      </c>
      <c r="I39" s="15">
        <v>28</v>
      </c>
      <c r="J39" s="15">
        <v>28</v>
      </c>
      <c r="K39" s="22" t="s">
        <v>256</v>
      </c>
      <c r="L39" s="21">
        <f t="shared" si="0"/>
        <v>28</v>
      </c>
      <c r="M39" s="18">
        <v>23</v>
      </c>
    </row>
    <row r="40" spans="2:13" ht="25.15" customHeight="1" x14ac:dyDescent="0.25"/>
    <row r="41" spans="2:13" x14ac:dyDescent="0.25">
      <c r="C41" s="1" t="s">
        <v>23</v>
      </c>
      <c r="E41" s="30" t="s">
        <v>28</v>
      </c>
    </row>
    <row r="42" spans="2:13" x14ac:dyDescent="0.25">
      <c r="E42" s="25"/>
    </row>
  </sheetData>
  <autoFilter ref="B8:M40"/>
  <sortState ref="C9:J39">
    <sortCondition descending="1" ref="I9:I39"/>
  </sortState>
  <mergeCells count="6">
    <mergeCell ref="B1:K1"/>
    <mergeCell ref="L1:M1"/>
    <mergeCell ref="J6:M6"/>
    <mergeCell ref="B2:M2"/>
    <mergeCell ref="B3:M3"/>
    <mergeCell ref="B4:M4"/>
  </mergeCells>
  <pageMargins left="0.7" right="0.7" top="0.75" bottom="0.75" header="0.3" footer="0.3"/>
  <pageSetup paperSize="9" scale="81" fitToHeight="0" orientation="landscape" r:id="rId1"/>
  <rowBreaks count="2" manualBreakCount="2">
    <brk id="16" max="13" man="1"/>
    <brk id="2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7"/>
  <sheetViews>
    <sheetView view="pageBreakPreview" zoomScaleSheetLayoutView="100" workbookViewId="0">
      <selection activeCell="K31" sqref="K31"/>
    </sheetView>
  </sheetViews>
  <sheetFormatPr defaultColWidth="9.140625" defaultRowHeight="15.75" x14ac:dyDescent="0.25"/>
  <cols>
    <col min="1" max="1" width="2.140625" style="1" customWidth="1"/>
    <col min="2" max="2" width="4.85546875" style="1" customWidth="1"/>
    <col min="3" max="4" width="15.7109375" style="1" customWidth="1"/>
    <col min="5" max="5" width="16.85546875" style="1" customWidth="1"/>
    <col min="6" max="6" width="18.28515625" style="1" customWidth="1"/>
    <col min="7" max="7" width="9.140625" style="1"/>
    <col min="8" max="8" width="13.28515625" style="1" customWidth="1"/>
    <col min="9" max="9" width="10.28515625" style="1" customWidth="1"/>
    <col min="10" max="10" width="9.7109375" style="1" customWidth="1"/>
    <col min="11" max="11" width="15.7109375" style="1" customWidth="1"/>
    <col min="12" max="12" width="12.140625" style="1" customWidth="1"/>
    <col min="13" max="13" width="13" style="1" customWidth="1"/>
    <col min="14" max="14" width="16.140625" style="1" customWidth="1"/>
    <col min="15" max="16384" width="9.140625" style="1"/>
  </cols>
  <sheetData>
    <row r="1" spans="2:15" x14ac:dyDescent="0.25">
      <c r="B1" s="35" t="s">
        <v>111</v>
      </c>
      <c r="C1" s="35"/>
      <c r="D1" s="35"/>
      <c r="E1" s="35"/>
      <c r="F1" s="35"/>
      <c r="G1" s="35"/>
      <c r="H1" s="35"/>
      <c r="I1" s="35"/>
      <c r="J1" s="35"/>
      <c r="K1" s="35"/>
      <c r="L1" s="34"/>
      <c r="M1" s="34"/>
      <c r="N1" s="7"/>
      <c r="O1" s="7"/>
    </row>
    <row r="2" spans="2:15" x14ac:dyDescent="0.25">
      <c r="B2" s="35" t="s"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7"/>
      <c r="O2" s="7"/>
    </row>
    <row r="3" spans="2:15" x14ac:dyDescent="0.25">
      <c r="B3" s="35" t="s">
        <v>11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7"/>
      <c r="O3" s="7"/>
    </row>
    <row r="4" spans="2:15" x14ac:dyDescent="0.25">
      <c r="B4" s="35" t="s">
        <v>157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7"/>
      <c r="O4" s="7"/>
    </row>
    <row r="6" spans="2:15" x14ac:dyDescent="0.25">
      <c r="C6" s="2" t="s">
        <v>12</v>
      </c>
      <c r="D6" s="5">
        <v>11</v>
      </c>
      <c r="E6" s="2" t="s">
        <v>13</v>
      </c>
      <c r="F6" s="2" t="s">
        <v>26</v>
      </c>
      <c r="G6" s="2"/>
      <c r="H6" s="2"/>
      <c r="I6" s="2"/>
      <c r="J6" s="33" t="s">
        <v>27</v>
      </c>
      <c r="K6" s="33"/>
      <c r="L6" s="33"/>
      <c r="M6" s="33"/>
      <c r="N6" s="7"/>
      <c r="O6" s="7"/>
    </row>
    <row r="8" spans="2:15" ht="75" x14ac:dyDescent="0.25">
      <c r="B8" s="17" t="s">
        <v>0</v>
      </c>
      <c r="C8" s="17" t="s">
        <v>2</v>
      </c>
      <c r="D8" s="17" t="s">
        <v>1</v>
      </c>
      <c r="E8" s="17" t="s">
        <v>3</v>
      </c>
      <c r="F8" s="17" t="s">
        <v>4</v>
      </c>
      <c r="G8" s="17" t="s">
        <v>5</v>
      </c>
      <c r="H8" s="17" t="s">
        <v>104</v>
      </c>
      <c r="I8" s="17" t="s">
        <v>110</v>
      </c>
      <c r="J8" s="19" t="s">
        <v>6</v>
      </c>
      <c r="K8" s="19" t="s">
        <v>7</v>
      </c>
      <c r="L8" s="17" t="s">
        <v>8</v>
      </c>
      <c r="M8" s="17" t="s">
        <v>9</v>
      </c>
    </row>
    <row r="9" spans="2:15" x14ac:dyDescent="0.25">
      <c r="B9" s="18">
        <v>1</v>
      </c>
      <c r="C9" s="17" t="s">
        <v>187</v>
      </c>
      <c r="D9" s="17" t="s">
        <v>258</v>
      </c>
      <c r="E9" s="17" t="s">
        <v>262</v>
      </c>
      <c r="F9" s="16" t="s">
        <v>18</v>
      </c>
      <c r="G9" s="18">
        <v>11</v>
      </c>
      <c r="H9" s="29" t="s">
        <v>219</v>
      </c>
      <c r="I9" s="23">
        <v>98</v>
      </c>
      <c r="J9" s="23">
        <v>98</v>
      </c>
      <c r="K9" s="22" t="s">
        <v>108</v>
      </c>
      <c r="L9" s="18">
        <v>98</v>
      </c>
      <c r="M9" s="18">
        <v>1</v>
      </c>
    </row>
    <row r="10" spans="2:15" x14ac:dyDescent="0.25">
      <c r="B10" s="18">
        <v>2</v>
      </c>
      <c r="C10" s="17" t="s">
        <v>193</v>
      </c>
      <c r="D10" s="17" t="s">
        <v>268</v>
      </c>
      <c r="E10" s="17" t="s">
        <v>262</v>
      </c>
      <c r="F10" s="17" t="s">
        <v>21</v>
      </c>
      <c r="G10" s="18">
        <v>11</v>
      </c>
      <c r="H10" s="29" t="s">
        <v>225</v>
      </c>
      <c r="I10" s="18">
        <v>85</v>
      </c>
      <c r="J10" s="18">
        <v>85</v>
      </c>
      <c r="K10" s="22" t="s">
        <v>114</v>
      </c>
      <c r="L10" s="18">
        <v>85</v>
      </c>
      <c r="M10" s="18">
        <v>2</v>
      </c>
    </row>
    <row r="11" spans="2:15" x14ac:dyDescent="0.25">
      <c r="B11" s="18">
        <v>3</v>
      </c>
      <c r="C11" s="17" t="s">
        <v>213</v>
      </c>
      <c r="D11" s="17" t="s">
        <v>257</v>
      </c>
      <c r="E11" s="17" t="s">
        <v>262</v>
      </c>
      <c r="F11" s="16" t="s">
        <v>18</v>
      </c>
      <c r="G11" s="18">
        <v>11</v>
      </c>
      <c r="H11" s="29" t="s">
        <v>247</v>
      </c>
      <c r="I11" s="15">
        <v>85</v>
      </c>
      <c r="J11" s="15">
        <v>85</v>
      </c>
      <c r="K11" s="22" t="s">
        <v>114</v>
      </c>
      <c r="L11" s="15">
        <v>85</v>
      </c>
      <c r="M11" s="18">
        <v>2</v>
      </c>
    </row>
    <row r="12" spans="2:15" x14ac:dyDescent="0.25">
      <c r="B12" s="18">
        <v>4</v>
      </c>
      <c r="C12" s="17" t="s">
        <v>204</v>
      </c>
      <c r="D12" s="17" t="s">
        <v>258</v>
      </c>
      <c r="E12" s="17" t="s">
        <v>272</v>
      </c>
      <c r="F12" s="16" t="s">
        <v>18</v>
      </c>
      <c r="G12" s="18">
        <v>11</v>
      </c>
      <c r="H12" s="29" t="s">
        <v>237</v>
      </c>
      <c r="I12" s="18">
        <v>83</v>
      </c>
      <c r="J12" s="18">
        <v>83</v>
      </c>
      <c r="K12" s="22" t="s">
        <v>114</v>
      </c>
      <c r="L12" s="18">
        <v>83</v>
      </c>
      <c r="M12" s="18">
        <v>3</v>
      </c>
    </row>
    <row r="13" spans="2:15" x14ac:dyDescent="0.25">
      <c r="B13" s="18">
        <v>5</v>
      </c>
      <c r="C13" s="17" t="s">
        <v>201</v>
      </c>
      <c r="D13" s="17" t="s">
        <v>258</v>
      </c>
      <c r="E13" s="17" t="s">
        <v>258</v>
      </c>
      <c r="F13" s="17" t="s">
        <v>22</v>
      </c>
      <c r="G13" s="18">
        <v>11</v>
      </c>
      <c r="H13" s="29" t="s">
        <v>233</v>
      </c>
      <c r="I13" s="18">
        <v>81</v>
      </c>
      <c r="J13" s="18">
        <v>81</v>
      </c>
      <c r="K13" s="22" t="s">
        <v>114</v>
      </c>
      <c r="L13" s="18">
        <v>81</v>
      </c>
      <c r="M13" s="18">
        <v>4</v>
      </c>
    </row>
    <row r="14" spans="2:15" x14ac:dyDescent="0.25">
      <c r="B14" s="18">
        <v>6</v>
      </c>
      <c r="C14" s="17" t="s">
        <v>217</v>
      </c>
      <c r="D14" s="17" t="s">
        <v>262</v>
      </c>
      <c r="E14" s="17" t="s">
        <v>263</v>
      </c>
      <c r="F14" s="16" t="s">
        <v>18</v>
      </c>
      <c r="G14" s="18">
        <v>11</v>
      </c>
      <c r="H14" s="29" t="s">
        <v>251</v>
      </c>
      <c r="I14" s="18">
        <v>80</v>
      </c>
      <c r="J14" s="18">
        <v>80</v>
      </c>
      <c r="K14" s="22" t="s">
        <v>114</v>
      </c>
      <c r="L14" s="18">
        <v>80</v>
      </c>
      <c r="M14" s="18">
        <v>5</v>
      </c>
    </row>
    <row r="15" spans="2:15" ht="19.5" customHeight="1" x14ac:dyDescent="0.25">
      <c r="B15" s="18">
        <v>7</v>
      </c>
      <c r="C15" s="17" t="s">
        <v>211</v>
      </c>
      <c r="D15" s="17" t="s">
        <v>259</v>
      </c>
      <c r="E15" s="17" t="s">
        <v>262</v>
      </c>
      <c r="F15" s="17" t="s">
        <v>24</v>
      </c>
      <c r="G15" s="18">
        <v>11</v>
      </c>
      <c r="H15" s="29" t="s">
        <v>244</v>
      </c>
      <c r="I15" s="18">
        <v>77</v>
      </c>
      <c r="J15" s="18">
        <v>77</v>
      </c>
      <c r="K15" s="22" t="s">
        <v>114</v>
      </c>
      <c r="L15" s="18">
        <v>77</v>
      </c>
      <c r="M15" s="18">
        <v>6</v>
      </c>
    </row>
    <row r="16" spans="2:15" x14ac:dyDescent="0.25">
      <c r="B16" s="18">
        <v>8</v>
      </c>
      <c r="C16" s="17" t="s">
        <v>203</v>
      </c>
      <c r="D16" s="17" t="s">
        <v>268</v>
      </c>
      <c r="E16" s="17" t="s">
        <v>271</v>
      </c>
      <c r="F16" s="16" t="s">
        <v>18</v>
      </c>
      <c r="G16" s="18">
        <v>11</v>
      </c>
      <c r="H16" s="29" t="s">
        <v>236</v>
      </c>
      <c r="I16" s="18">
        <v>75</v>
      </c>
      <c r="J16" s="18">
        <v>75</v>
      </c>
      <c r="K16" s="22" t="s">
        <v>114</v>
      </c>
      <c r="L16" s="18">
        <v>75</v>
      </c>
      <c r="M16" s="18">
        <v>7</v>
      </c>
    </row>
    <row r="17" spans="2:13" x14ac:dyDescent="0.25">
      <c r="B17" s="18">
        <v>9</v>
      </c>
      <c r="C17" s="17" t="s">
        <v>215</v>
      </c>
      <c r="D17" s="17" t="s">
        <v>262</v>
      </c>
      <c r="E17" s="17" t="s">
        <v>268</v>
      </c>
      <c r="F17" s="16" t="s">
        <v>18</v>
      </c>
      <c r="G17" s="18">
        <v>11</v>
      </c>
      <c r="H17" s="29" t="s">
        <v>249</v>
      </c>
      <c r="I17" s="15">
        <v>72</v>
      </c>
      <c r="J17" s="15">
        <v>72</v>
      </c>
      <c r="K17" s="22" t="s">
        <v>114</v>
      </c>
      <c r="L17" s="15">
        <v>72</v>
      </c>
      <c r="M17" s="18">
        <v>8</v>
      </c>
    </row>
    <row r="18" spans="2:13" x14ac:dyDescent="0.25">
      <c r="B18" s="18">
        <v>10</v>
      </c>
      <c r="C18" s="17" t="s">
        <v>209</v>
      </c>
      <c r="D18" s="17" t="s">
        <v>258</v>
      </c>
      <c r="E18" s="17" t="s">
        <v>258</v>
      </c>
      <c r="F18" s="16" t="s">
        <v>18</v>
      </c>
      <c r="G18" s="18">
        <v>11</v>
      </c>
      <c r="H18" s="29" t="s">
        <v>242</v>
      </c>
      <c r="I18" s="18">
        <v>71</v>
      </c>
      <c r="J18" s="18">
        <v>71</v>
      </c>
      <c r="K18" s="22" t="s">
        <v>114</v>
      </c>
      <c r="L18" s="18">
        <v>71</v>
      </c>
      <c r="M18" s="18">
        <v>9</v>
      </c>
    </row>
    <row r="19" spans="2:13" x14ac:dyDescent="0.25">
      <c r="B19" s="18">
        <v>11</v>
      </c>
      <c r="C19" s="17" t="s">
        <v>205</v>
      </c>
      <c r="D19" s="17" t="s">
        <v>262</v>
      </c>
      <c r="E19" s="17" t="s">
        <v>266</v>
      </c>
      <c r="F19" s="16" t="s">
        <v>18</v>
      </c>
      <c r="G19" s="18">
        <v>11</v>
      </c>
      <c r="H19" s="29" t="s">
        <v>238</v>
      </c>
      <c r="I19" s="18">
        <v>70</v>
      </c>
      <c r="J19" s="18">
        <v>70</v>
      </c>
      <c r="K19" s="22" t="s">
        <v>114</v>
      </c>
      <c r="L19" s="18">
        <v>70</v>
      </c>
      <c r="M19" s="18">
        <v>10</v>
      </c>
    </row>
    <row r="20" spans="2:13" x14ac:dyDescent="0.25">
      <c r="B20" s="18">
        <v>12</v>
      </c>
      <c r="C20" s="17" t="s">
        <v>198</v>
      </c>
      <c r="D20" s="17" t="s">
        <v>265</v>
      </c>
      <c r="E20" s="17" t="s">
        <v>263</v>
      </c>
      <c r="F20" s="16" t="s">
        <v>18</v>
      </c>
      <c r="G20" s="18">
        <v>11</v>
      </c>
      <c r="H20" s="29" t="s">
        <v>230</v>
      </c>
      <c r="I20" s="18">
        <v>63</v>
      </c>
      <c r="J20" s="18">
        <v>63</v>
      </c>
      <c r="K20" s="22" t="s">
        <v>114</v>
      </c>
      <c r="L20" s="18">
        <v>63</v>
      </c>
      <c r="M20" s="18">
        <v>11</v>
      </c>
    </row>
    <row r="21" spans="2:13" x14ac:dyDescent="0.25">
      <c r="B21" s="18">
        <v>13</v>
      </c>
      <c r="C21" s="17" t="s">
        <v>188</v>
      </c>
      <c r="D21" s="17" t="s">
        <v>262</v>
      </c>
      <c r="E21" s="17" t="s">
        <v>268</v>
      </c>
      <c r="F21" s="16" t="s">
        <v>18</v>
      </c>
      <c r="G21" s="18">
        <v>11</v>
      </c>
      <c r="H21" s="29" t="s">
        <v>220</v>
      </c>
      <c r="I21" s="18">
        <v>62</v>
      </c>
      <c r="J21" s="18">
        <v>62</v>
      </c>
      <c r="K21" s="22" t="s">
        <v>114</v>
      </c>
      <c r="L21" s="18">
        <v>62</v>
      </c>
      <c r="M21" s="18">
        <v>12</v>
      </c>
    </row>
    <row r="22" spans="2:13" x14ac:dyDescent="0.25">
      <c r="B22" s="18">
        <v>14</v>
      </c>
      <c r="C22" s="17" t="s">
        <v>189</v>
      </c>
      <c r="D22" s="17" t="s">
        <v>261</v>
      </c>
      <c r="E22" s="17" t="s">
        <v>262</v>
      </c>
      <c r="F22" s="16" t="s">
        <v>18</v>
      </c>
      <c r="G22" s="18">
        <v>11</v>
      </c>
      <c r="H22" s="29" t="s">
        <v>221</v>
      </c>
      <c r="I22" s="18">
        <v>62</v>
      </c>
      <c r="J22" s="18">
        <v>62</v>
      </c>
      <c r="K22" s="22" t="s">
        <v>114</v>
      </c>
      <c r="L22" s="18">
        <v>62</v>
      </c>
      <c r="M22" s="18">
        <v>12</v>
      </c>
    </row>
    <row r="23" spans="2:13" x14ac:dyDescent="0.25">
      <c r="B23" s="18">
        <v>15</v>
      </c>
      <c r="C23" s="17" t="s">
        <v>202</v>
      </c>
      <c r="D23" s="17" t="s">
        <v>265</v>
      </c>
      <c r="E23" s="17" t="s">
        <v>272</v>
      </c>
      <c r="F23" s="17" t="s">
        <v>21</v>
      </c>
      <c r="G23" s="18">
        <v>11</v>
      </c>
      <c r="H23" s="29" t="s">
        <v>234</v>
      </c>
      <c r="I23" s="18">
        <v>62</v>
      </c>
      <c r="J23" s="18">
        <v>62</v>
      </c>
      <c r="K23" s="22" t="s">
        <v>114</v>
      </c>
      <c r="L23" s="18">
        <v>62</v>
      </c>
      <c r="M23" s="18">
        <v>12</v>
      </c>
    </row>
    <row r="24" spans="2:13" x14ac:dyDescent="0.25">
      <c r="B24" s="18">
        <v>16</v>
      </c>
      <c r="C24" s="17" t="s">
        <v>207</v>
      </c>
      <c r="D24" s="17" t="s">
        <v>272</v>
      </c>
      <c r="E24" s="17" t="s">
        <v>258</v>
      </c>
      <c r="F24" s="16" t="s">
        <v>18</v>
      </c>
      <c r="G24" s="18">
        <v>11</v>
      </c>
      <c r="H24" s="29" t="s">
        <v>240</v>
      </c>
      <c r="I24" s="18">
        <v>61</v>
      </c>
      <c r="J24" s="18">
        <v>61</v>
      </c>
      <c r="K24" s="22" t="s">
        <v>114</v>
      </c>
      <c r="L24" s="18">
        <v>61</v>
      </c>
      <c r="M24" s="18">
        <v>13</v>
      </c>
    </row>
    <row r="25" spans="2:13" x14ac:dyDescent="0.25">
      <c r="B25" s="18">
        <v>17</v>
      </c>
      <c r="C25" s="17" t="s">
        <v>218</v>
      </c>
      <c r="D25" s="17" t="s">
        <v>266</v>
      </c>
      <c r="E25" s="17" t="s">
        <v>265</v>
      </c>
      <c r="F25" s="16" t="s">
        <v>18</v>
      </c>
      <c r="G25" s="18">
        <v>11</v>
      </c>
      <c r="H25" s="29" t="s">
        <v>252</v>
      </c>
      <c r="I25" s="18">
        <v>61</v>
      </c>
      <c r="J25" s="18">
        <v>61</v>
      </c>
      <c r="K25" s="22" t="s">
        <v>114</v>
      </c>
      <c r="L25" s="18">
        <v>61</v>
      </c>
      <c r="M25" s="18">
        <v>13</v>
      </c>
    </row>
    <row r="26" spans="2:13" x14ac:dyDescent="0.25">
      <c r="B26" s="18">
        <v>18</v>
      </c>
      <c r="C26" s="17" t="s">
        <v>197</v>
      </c>
      <c r="D26" s="17" t="s">
        <v>266</v>
      </c>
      <c r="E26" s="17" t="s">
        <v>265</v>
      </c>
      <c r="F26" s="16" t="s">
        <v>15</v>
      </c>
      <c r="G26" s="18">
        <v>11</v>
      </c>
      <c r="H26" s="29" t="s">
        <v>229</v>
      </c>
      <c r="I26" s="18">
        <v>60</v>
      </c>
      <c r="J26" s="18">
        <v>60</v>
      </c>
      <c r="K26" s="22" t="s">
        <v>114</v>
      </c>
      <c r="L26" s="18">
        <v>60</v>
      </c>
      <c r="M26" s="18">
        <v>14</v>
      </c>
    </row>
    <row r="27" spans="2:13" x14ac:dyDescent="0.25">
      <c r="B27" s="18">
        <v>19</v>
      </c>
      <c r="C27" s="17" t="s">
        <v>195</v>
      </c>
      <c r="D27" s="17" t="s">
        <v>259</v>
      </c>
      <c r="E27" s="17" t="s">
        <v>262</v>
      </c>
      <c r="F27" s="16" t="s">
        <v>18</v>
      </c>
      <c r="G27" s="18">
        <v>11</v>
      </c>
      <c r="H27" s="29" t="s">
        <v>227</v>
      </c>
      <c r="I27" s="18">
        <v>55</v>
      </c>
      <c r="J27" s="18">
        <v>55</v>
      </c>
      <c r="K27" s="22" t="s">
        <v>114</v>
      </c>
      <c r="L27" s="18">
        <v>55</v>
      </c>
      <c r="M27" s="18">
        <v>15</v>
      </c>
    </row>
    <row r="28" spans="2:13" x14ac:dyDescent="0.25">
      <c r="B28" s="18">
        <v>20</v>
      </c>
      <c r="C28" s="17" t="s">
        <v>199</v>
      </c>
      <c r="D28" s="17" t="s">
        <v>273</v>
      </c>
      <c r="E28" s="17" t="s">
        <v>258</v>
      </c>
      <c r="F28" s="16" t="s">
        <v>18</v>
      </c>
      <c r="G28" s="18">
        <v>11</v>
      </c>
      <c r="H28" s="29" t="s">
        <v>231</v>
      </c>
      <c r="I28" s="15">
        <v>54</v>
      </c>
      <c r="J28" s="15">
        <v>54</v>
      </c>
      <c r="K28" s="22" t="s">
        <v>114</v>
      </c>
      <c r="L28" s="15">
        <v>54</v>
      </c>
      <c r="M28" s="18">
        <v>16</v>
      </c>
    </row>
    <row r="29" spans="2:13" x14ac:dyDescent="0.25">
      <c r="B29" s="18">
        <v>21</v>
      </c>
      <c r="C29" s="17" t="s">
        <v>214</v>
      </c>
      <c r="D29" s="17" t="s">
        <v>259</v>
      </c>
      <c r="E29" s="17" t="s">
        <v>262</v>
      </c>
      <c r="F29" s="17" t="s">
        <v>106</v>
      </c>
      <c r="G29" s="18">
        <v>11</v>
      </c>
      <c r="H29" s="29" t="s">
        <v>248</v>
      </c>
      <c r="I29" s="18">
        <v>51</v>
      </c>
      <c r="J29" s="18">
        <v>51</v>
      </c>
      <c r="K29" s="22" t="s">
        <v>114</v>
      </c>
      <c r="L29" s="18">
        <v>51</v>
      </c>
      <c r="M29" s="18">
        <v>17</v>
      </c>
    </row>
    <row r="30" spans="2:13" x14ac:dyDescent="0.25">
      <c r="B30" s="18">
        <v>22</v>
      </c>
      <c r="C30" s="17" t="s">
        <v>206</v>
      </c>
      <c r="D30" s="17" t="s">
        <v>262</v>
      </c>
      <c r="E30" s="17" t="s">
        <v>266</v>
      </c>
      <c r="F30" s="17" t="s">
        <v>21</v>
      </c>
      <c r="G30" s="18">
        <v>11</v>
      </c>
      <c r="H30" s="29" t="s">
        <v>239</v>
      </c>
      <c r="I30" s="18">
        <v>49</v>
      </c>
      <c r="J30" s="18">
        <v>49</v>
      </c>
      <c r="K30" s="22" t="s">
        <v>256</v>
      </c>
      <c r="L30" s="18">
        <v>49</v>
      </c>
      <c r="M30" s="18">
        <v>18</v>
      </c>
    </row>
    <row r="31" spans="2:13" x14ac:dyDescent="0.25">
      <c r="B31" s="18">
        <v>23</v>
      </c>
      <c r="C31" s="17" t="s">
        <v>202</v>
      </c>
      <c r="D31" s="17" t="s">
        <v>274</v>
      </c>
      <c r="E31" s="17" t="s">
        <v>264</v>
      </c>
      <c r="F31" s="16" t="s">
        <v>18</v>
      </c>
      <c r="G31" s="18">
        <v>11</v>
      </c>
      <c r="H31" s="29" t="s">
        <v>235</v>
      </c>
      <c r="I31" s="18">
        <v>48</v>
      </c>
      <c r="J31" s="18">
        <v>48</v>
      </c>
      <c r="K31" s="22" t="s">
        <v>256</v>
      </c>
      <c r="L31" s="18">
        <v>48</v>
      </c>
      <c r="M31" s="18">
        <v>19</v>
      </c>
    </row>
    <row r="32" spans="2:13" x14ac:dyDescent="0.25">
      <c r="B32" s="18">
        <v>24</v>
      </c>
      <c r="C32" s="17" t="s">
        <v>216</v>
      </c>
      <c r="D32" s="17" t="s">
        <v>265</v>
      </c>
      <c r="E32" s="17" t="s">
        <v>258</v>
      </c>
      <c r="F32" s="16" t="s">
        <v>18</v>
      </c>
      <c r="G32" s="18">
        <v>11</v>
      </c>
      <c r="H32" s="29" t="s">
        <v>250</v>
      </c>
      <c r="I32" s="18">
        <v>48</v>
      </c>
      <c r="J32" s="18">
        <v>48</v>
      </c>
      <c r="K32" s="22" t="s">
        <v>256</v>
      </c>
      <c r="L32" s="18">
        <v>48</v>
      </c>
      <c r="M32" s="18">
        <v>19</v>
      </c>
    </row>
    <row r="33" spans="2:13" x14ac:dyDescent="0.25">
      <c r="B33" s="18">
        <v>25</v>
      </c>
      <c r="C33" s="17" t="s">
        <v>190</v>
      </c>
      <c r="D33" s="17" t="s">
        <v>267</v>
      </c>
      <c r="E33" s="17" t="s">
        <v>264</v>
      </c>
      <c r="F33" s="17" t="s">
        <v>156</v>
      </c>
      <c r="G33" s="18">
        <v>11</v>
      </c>
      <c r="H33" s="29" t="s">
        <v>222</v>
      </c>
      <c r="I33" s="18">
        <v>47</v>
      </c>
      <c r="J33" s="18">
        <v>47</v>
      </c>
      <c r="K33" s="22" t="s">
        <v>256</v>
      </c>
      <c r="L33" s="18">
        <v>47</v>
      </c>
      <c r="M33" s="18">
        <v>20</v>
      </c>
    </row>
    <row r="34" spans="2:13" ht="30" x14ac:dyDescent="0.25">
      <c r="B34" s="18">
        <v>26</v>
      </c>
      <c r="C34" s="17" t="s">
        <v>196</v>
      </c>
      <c r="D34" s="17" t="s">
        <v>262</v>
      </c>
      <c r="E34" s="17" t="s">
        <v>275</v>
      </c>
      <c r="F34" s="17" t="s">
        <v>254</v>
      </c>
      <c r="G34" s="18">
        <v>11</v>
      </c>
      <c r="H34" s="29" t="s">
        <v>228</v>
      </c>
      <c r="I34" s="18">
        <v>47</v>
      </c>
      <c r="J34" s="18">
        <v>47</v>
      </c>
      <c r="K34" s="22" t="s">
        <v>256</v>
      </c>
      <c r="L34" s="18">
        <v>47</v>
      </c>
      <c r="M34" s="18">
        <v>20</v>
      </c>
    </row>
    <row r="35" spans="2:13" ht="32.25" customHeight="1" x14ac:dyDescent="0.25">
      <c r="B35" s="18">
        <v>27</v>
      </c>
      <c r="C35" s="17" t="s">
        <v>208</v>
      </c>
      <c r="D35" s="17" t="s">
        <v>262</v>
      </c>
      <c r="E35" s="17" t="s">
        <v>263</v>
      </c>
      <c r="F35" s="17" t="s">
        <v>105</v>
      </c>
      <c r="G35" s="18">
        <v>11</v>
      </c>
      <c r="H35" s="29" t="s">
        <v>241</v>
      </c>
      <c r="I35" s="15">
        <v>45</v>
      </c>
      <c r="J35" s="15">
        <v>45</v>
      </c>
      <c r="K35" s="22" t="s">
        <v>256</v>
      </c>
      <c r="L35" s="15">
        <v>45</v>
      </c>
      <c r="M35" s="18">
        <v>21</v>
      </c>
    </row>
    <row r="36" spans="2:13" x14ac:dyDescent="0.25">
      <c r="B36" s="18">
        <v>28</v>
      </c>
      <c r="C36" s="17" t="s">
        <v>210</v>
      </c>
      <c r="D36" s="17" t="s">
        <v>268</v>
      </c>
      <c r="E36" s="17" t="s">
        <v>262</v>
      </c>
      <c r="F36" s="17" t="s">
        <v>16</v>
      </c>
      <c r="G36" s="18">
        <v>11</v>
      </c>
      <c r="H36" s="29" t="s">
        <v>243</v>
      </c>
      <c r="I36" s="18">
        <v>44</v>
      </c>
      <c r="J36" s="18">
        <v>44</v>
      </c>
      <c r="K36" s="22" t="s">
        <v>256</v>
      </c>
      <c r="L36" s="18">
        <v>44</v>
      </c>
      <c r="M36" s="18">
        <v>22</v>
      </c>
    </row>
    <row r="37" spans="2:13" x14ac:dyDescent="0.25">
      <c r="B37" s="18">
        <v>29</v>
      </c>
      <c r="C37" s="17" t="s">
        <v>212</v>
      </c>
      <c r="D37" s="17" t="s">
        <v>265</v>
      </c>
      <c r="E37" s="17" t="s">
        <v>262</v>
      </c>
      <c r="F37" s="16" t="s">
        <v>18</v>
      </c>
      <c r="G37" s="18">
        <v>11</v>
      </c>
      <c r="H37" s="29" t="s">
        <v>245</v>
      </c>
      <c r="I37" s="18">
        <v>42</v>
      </c>
      <c r="J37" s="18">
        <v>42</v>
      </c>
      <c r="K37" s="22" t="s">
        <v>256</v>
      </c>
      <c r="L37" s="18">
        <v>42</v>
      </c>
      <c r="M37" s="18">
        <v>23</v>
      </c>
    </row>
    <row r="38" spans="2:13" x14ac:dyDescent="0.25">
      <c r="B38" s="18">
        <v>30</v>
      </c>
      <c r="C38" s="17" t="s">
        <v>194</v>
      </c>
      <c r="D38" s="17" t="s">
        <v>266</v>
      </c>
      <c r="E38" s="17" t="s">
        <v>271</v>
      </c>
      <c r="F38" s="17" t="s">
        <v>21</v>
      </c>
      <c r="G38" s="18">
        <v>11</v>
      </c>
      <c r="H38" s="29" t="s">
        <v>226</v>
      </c>
      <c r="I38" s="15">
        <v>30</v>
      </c>
      <c r="J38" s="15">
        <v>30</v>
      </c>
      <c r="K38" s="22" t="s">
        <v>256</v>
      </c>
      <c r="L38" s="15">
        <v>30</v>
      </c>
      <c r="M38" s="18">
        <v>24</v>
      </c>
    </row>
    <row r="39" spans="2:13" ht="30" x14ac:dyDescent="0.25">
      <c r="B39" s="18">
        <v>31</v>
      </c>
      <c r="C39" s="17" t="s">
        <v>200</v>
      </c>
      <c r="D39" s="17" t="s">
        <v>258</v>
      </c>
      <c r="E39" s="17" t="s">
        <v>269</v>
      </c>
      <c r="F39" s="17" t="s">
        <v>255</v>
      </c>
      <c r="G39" s="18">
        <v>11</v>
      </c>
      <c r="H39" s="29" t="s">
        <v>232</v>
      </c>
      <c r="I39" s="18">
        <v>30</v>
      </c>
      <c r="J39" s="18">
        <v>30</v>
      </c>
      <c r="K39" s="22" t="s">
        <v>256</v>
      </c>
      <c r="L39" s="18">
        <v>30</v>
      </c>
      <c r="M39" s="18">
        <v>24</v>
      </c>
    </row>
    <row r="40" spans="2:13" ht="30" x14ac:dyDescent="0.25">
      <c r="B40" s="18">
        <v>32</v>
      </c>
      <c r="C40" s="17" t="s">
        <v>191</v>
      </c>
      <c r="D40" s="17" t="s">
        <v>267</v>
      </c>
      <c r="E40" s="17" t="s">
        <v>266</v>
      </c>
      <c r="F40" s="17" t="s">
        <v>253</v>
      </c>
      <c r="G40" s="18">
        <v>11</v>
      </c>
      <c r="H40" s="29" t="s">
        <v>223</v>
      </c>
      <c r="I40" s="15">
        <v>28</v>
      </c>
      <c r="J40" s="15">
        <v>28</v>
      </c>
      <c r="K40" s="22" t="s">
        <v>256</v>
      </c>
      <c r="L40" s="15">
        <v>28</v>
      </c>
      <c r="M40" s="18">
        <v>25</v>
      </c>
    </row>
    <row r="41" spans="2:13" x14ac:dyDescent="0.25">
      <c r="B41" s="18">
        <v>33</v>
      </c>
      <c r="C41" s="17" t="s">
        <v>192</v>
      </c>
      <c r="D41" s="17" t="s">
        <v>262</v>
      </c>
      <c r="E41" s="17" t="s">
        <v>266</v>
      </c>
      <c r="F41" s="17" t="s">
        <v>21</v>
      </c>
      <c r="G41" s="18">
        <v>11</v>
      </c>
      <c r="H41" s="29" t="s">
        <v>224</v>
      </c>
      <c r="I41" s="18">
        <v>26</v>
      </c>
      <c r="J41" s="18">
        <v>26</v>
      </c>
      <c r="K41" s="22" t="s">
        <v>256</v>
      </c>
      <c r="L41" s="18">
        <v>26</v>
      </c>
      <c r="M41" s="18">
        <v>26</v>
      </c>
    </row>
    <row r="42" spans="2:13" x14ac:dyDescent="0.25">
      <c r="B42" s="18">
        <v>34</v>
      </c>
      <c r="C42" s="17" t="s">
        <v>212</v>
      </c>
      <c r="D42" s="17" t="s">
        <v>259</v>
      </c>
      <c r="E42" s="17" t="s">
        <v>262</v>
      </c>
      <c r="F42" s="17" t="s">
        <v>22</v>
      </c>
      <c r="G42" s="18">
        <v>11</v>
      </c>
      <c r="H42" s="29" t="s">
        <v>246</v>
      </c>
      <c r="I42" s="18">
        <v>21</v>
      </c>
      <c r="J42" s="18">
        <v>21</v>
      </c>
      <c r="K42" s="22" t="s">
        <v>256</v>
      </c>
      <c r="L42" s="18">
        <v>21</v>
      </c>
      <c r="M42" s="18">
        <v>27</v>
      </c>
    </row>
    <row r="43" spans="2:13" ht="21.75" customHeight="1" x14ac:dyDescent="0.25"/>
    <row r="44" spans="2:13" ht="21.75" customHeight="1" x14ac:dyDescent="0.25">
      <c r="C44" s="1" t="s">
        <v>23</v>
      </c>
      <c r="E44" s="30" t="s">
        <v>28</v>
      </c>
    </row>
    <row r="45" spans="2:13" ht="21.75" customHeight="1" x14ac:dyDescent="0.25">
      <c r="E45" s="26"/>
    </row>
    <row r="46" spans="2:13" ht="20.100000000000001" customHeight="1" x14ac:dyDescent="0.25">
      <c r="E46" s="30"/>
    </row>
    <row r="47" spans="2:13" x14ac:dyDescent="0.25">
      <c r="B47" s="8"/>
    </row>
  </sheetData>
  <autoFilter ref="B8:M46"/>
  <sortState ref="C9:M42">
    <sortCondition descending="1" ref="I9:I42"/>
  </sortState>
  <mergeCells count="6">
    <mergeCell ref="L1:M1"/>
    <mergeCell ref="J6:M6"/>
    <mergeCell ref="B2:M2"/>
    <mergeCell ref="B3:M3"/>
    <mergeCell ref="B4:M4"/>
    <mergeCell ref="B1:K1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9 класс</vt:lpstr>
      <vt:lpstr>10 класс</vt:lpstr>
      <vt:lpstr>11 класс</vt:lpstr>
      <vt:lpstr>'10 класс'!Область_печати</vt:lpstr>
      <vt:lpstr>'11 класс'!Область_печати</vt:lpstr>
      <vt:lpstr>'9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2022-02-03T06:37:45Z</dcterms:modified>
</cp:coreProperties>
</file>